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pecialist\Downloads\"/>
    </mc:Choice>
  </mc:AlternateContent>
  <bookViews>
    <workbookView xWindow="0" yWindow="0" windowWidth="24000" windowHeight="9735"/>
  </bookViews>
  <sheets>
    <sheet name="9 класс" sheetId="1" r:id="rId1"/>
    <sheet name="10 класс" sheetId="2" r:id="rId2"/>
    <sheet name="11 класс" sheetId="3" r:id="rId3"/>
  </sheets>
  <calcPr calcId="152511"/>
</workbook>
</file>

<file path=xl/calcChain.xml><?xml version="1.0" encoding="utf-8"?>
<calcChain xmlns="http://schemas.openxmlformats.org/spreadsheetml/2006/main">
  <c r="P8" i="3" l="1"/>
  <c r="P7" i="3"/>
  <c r="P17" i="3"/>
  <c r="P10" i="3"/>
  <c r="P18" i="3"/>
  <c r="P14" i="3"/>
  <c r="P6" i="3"/>
  <c r="P15" i="3"/>
  <c r="P13" i="3"/>
  <c r="P16" i="3"/>
  <c r="P11" i="3"/>
  <c r="P9" i="3"/>
  <c r="P12" i="3"/>
  <c r="P13" i="1"/>
  <c r="P8" i="1"/>
  <c r="P10" i="1"/>
  <c r="P9" i="1"/>
  <c r="P14" i="1"/>
  <c r="P18" i="1"/>
  <c r="P17" i="1"/>
  <c r="P21" i="1"/>
  <c r="P19" i="1"/>
  <c r="P12" i="1"/>
  <c r="P15" i="1"/>
  <c r="P20" i="1"/>
  <c r="P11" i="1"/>
  <c r="P16" i="1"/>
  <c r="P6" i="2"/>
  <c r="P11" i="2"/>
  <c r="P10" i="2"/>
  <c r="P9" i="2"/>
  <c r="P12" i="2"/>
  <c r="P14" i="2"/>
  <c r="P15" i="2"/>
  <c r="P7" i="2"/>
  <c r="P13" i="2"/>
  <c r="P8" i="2"/>
  <c r="P16" i="2"/>
</calcChain>
</file>

<file path=xl/sharedStrings.xml><?xml version="1.0" encoding="utf-8"?>
<sst xmlns="http://schemas.openxmlformats.org/spreadsheetml/2006/main" count="320" uniqueCount="205">
  <si>
    <t>Протокол заседания жюри регионального этапа Всероссийской олимпиады школьников</t>
  </si>
  <si>
    <t xml:space="preserve">Результаты регионального этапа  Всероссийской олимпиады школьников по русскому языку,   9 класс    </t>
  </si>
  <si>
    <t>Дата проведения: 15  января  2021 г.</t>
  </si>
  <si>
    <t>№</t>
  </si>
  <si>
    <t>Фамилия</t>
  </si>
  <si>
    <t>Имя</t>
  </si>
  <si>
    <t>Отчество</t>
  </si>
  <si>
    <t>Класс</t>
  </si>
  <si>
    <t>Школа</t>
  </si>
  <si>
    <t>Район</t>
  </si>
  <si>
    <t>Число баллов за задания</t>
  </si>
  <si>
    <t>рейтинг</t>
  </si>
  <si>
    <t>тип диплома</t>
  </si>
  <si>
    <t>Констанц</t>
  </si>
  <si>
    <t>Вадим</t>
  </si>
  <si>
    <t>Александрович</t>
  </si>
  <si>
    <t>МБОУ-лицей г. Алейска</t>
  </si>
  <si>
    <t>г. Алейск</t>
  </si>
  <si>
    <t>Бабинский</t>
  </si>
  <si>
    <t>Георгий</t>
  </si>
  <si>
    <t>Олегович</t>
  </si>
  <si>
    <t>МБОУ «Гимназия № 42»</t>
  </si>
  <si>
    <t>г. Барнаул</t>
  </si>
  <si>
    <t>Годецкая</t>
  </si>
  <si>
    <t>Амалия</t>
  </si>
  <si>
    <t>Данииловна</t>
  </si>
  <si>
    <t>МБОУ «Гимназия № 69»</t>
  </si>
  <si>
    <t>Милосердова</t>
  </si>
  <si>
    <t>Надежда</t>
  </si>
  <si>
    <t>Евгеньевна</t>
  </si>
  <si>
    <t>МБОУ «Лицей № 112»</t>
  </si>
  <si>
    <t xml:space="preserve">Лопарев </t>
  </si>
  <si>
    <t xml:space="preserve">Михаил </t>
  </si>
  <si>
    <t>МБОУ "СОШ № 18"</t>
  </si>
  <si>
    <t>г. Бийск</t>
  </si>
  <si>
    <t>Коваль</t>
  </si>
  <si>
    <t>Мария</t>
  </si>
  <si>
    <t>Вадимовна</t>
  </si>
  <si>
    <t>МКОУ Зональная СОШ</t>
  </si>
  <si>
    <t>Зональный район</t>
  </si>
  <si>
    <t>Кайко</t>
  </si>
  <si>
    <t>Егор</t>
  </si>
  <si>
    <t>Кириллович</t>
  </si>
  <si>
    <t>КГБ ПОУ Алтайское училище олимпийского резерва</t>
  </si>
  <si>
    <t>Краевое ОУ</t>
  </si>
  <si>
    <r>
      <rPr>
        <sz val="12"/>
        <color rgb="FF000000"/>
        <rFont val="Times New Roman"/>
      </rPr>
      <t>нет</t>
    </r>
  </si>
  <si>
    <t>Верткова</t>
  </si>
  <si>
    <t xml:space="preserve">Анастасия </t>
  </si>
  <si>
    <t>Романовна</t>
  </si>
  <si>
    <t>Филиал "Прыганская сош" МКОУ "Волчно-Бурлинская сош"</t>
  </si>
  <si>
    <t>Крутихинский район</t>
  </si>
  <si>
    <t>Горелова</t>
  </si>
  <si>
    <t>Ксения</t>
  </si>
  <si>
    <t>Юрьевна</t>
  </si>
  <si>
    <t>МБОУ "Первомайская СОШ"</t>
  </si>
  <si>
    <t>Первомайский район</t>
  </si>
  <si>
    <t>Конышев</t>
  </si>
  <si>
    <t>Ярослав</t>
  </si>
  <si>
    <t>Юрьевич</t>
  </si>
  <si>
    <t>МКОУ "Журавлихинская СОШ"</t>
  </si>
  <si>
    <t>Плешкова</t>
  </si>
  <si>
    <t>Александра</t>
  </si>
  <si>
    <t>Алексеевна</t>
  </si>
  <si>
    <t>МБОУ "Зеленодольская СОШ"</t>
  </si>
  <si>
    <t>Петропавловский район</t>
  </si>
  <si>
    <t>Папина</t>
  </si>
  <si>
    <t>Екатерина</t>
  </si>
  <si>
    <t>Сергеевна</t>
  </si>
  <si>
    <t>МБОУ "Безрукавская СОШ"</t>
  </si>
  <si>
    <t>Рубцовский район</t>
  </si>
  <si>
    <t>Горбунова</t>
  </si>
  <si>
    <t>Анастасия</t>
  </si>
  <si>
    <t>Ивановна</t>
  </si>
  <si>
    <t>МБОУ "Сибирская СОШ"</t>
  </si>
  <si>
    <t>Советский  район</t>
  </si>
  <si>
    <t>Турукин</t>
  </si>
  <si>
    <t>Юрий</t>
  </si>
  <si>
    <t>Семенович</t>
  </si>
  <si>
    <t>МБОУ "Озерская СОШ"</t>
  </si>
  <si>
    <t>Чарышский район</t>
  </si>
  <si>
    <t xml:space="preserve">Кутасова </t>
  </si>
  <si>
    <t>Дарина</t>
  </si>
  <si>
    <t>Тимофеевна</t>
  </si>
  <si>
    <t>МБОУ "Чарышская СОШ"</t>
  </si>
  <si>
    <t>Сумачакова</t>
  </si>
  <si>
    <t>Анита</t>
  </si>
  <si>
    <t>Николаевна</t>
  </si>
  <si>
    <t>МБОУ Нижнененинская СОШ</t>
  </si>
  <si>
    <t>Солтонский район</t>
  </si>
  <si>
    <t>нет</t>
  </si>
  <si>
    <t>Матвеева</t>
  </si>
  <si>
    <t>Яна</t>
  </si>
  <si>
    <t>МБОУ Солтонская СОШ филиал Макарьевская ООШ</t>
  </si>
  <si>
    <t>Председатель жюри: ______________________/ О.М. Крайник</t>
  </si>
  <si>
    <t>Е.В.Рылова</t>
  </si>
  <si>
    <t>Члены жюри: _________________/____________________</t>
  </si>
  <si>
    <t>_________________ /_______________________</t>
  </si>
  <si>
    <t xml:space="preserve">Результаты регионального этапа  Всероссийской олимпиады школьников по русскому языку,   10 класс    </t>
  </si>
  <si>
    <t>Болотова</t>
  </si>
  <si>
    <t>Элина</t>
  </si>
  <si>
    <t>Дмитриевна</t>
  </si>
  <si>
    <t>МБОУ «СОШ № 126»</t>
  </si>
  <si>
    <t>Капранова</t>
  </si>
  <si>
    <t>Полина</t>
  </si>
  <si>
    <t>МБОУ «СОШ № 38»</t>
  </si>
  <si>
    <t xml:space="preserve">Плотников </t>
  </si>
  <si>
    <t>Артем</t>
  </si>
  <si>
    <t>Иванович</t>
  </si>
  <si>
    <t>МБОУ «СОШ № 25»</t>
  </si>
  <si>
    <t>Минусенко</t>
  </si>
  <si>
    <t>Владимировна</t>
  </si>
  <si>
    <t>МБОУ «СОШ № 14»</t>
  </si>
  <si>
    <t>г. Яровое</t>
  </si>
  <si>
    <t>Карбышева</t>
  </si>
  <si>
    <t>Софья</t>
  </si>
  <si>
    <t>МБОУ "Змеиногорская СОШ № 1"</t>
  </si>
  <si>
    <t xml:space="preserve">Змеиногорский район </t>
  </si>
  <si>
    <t>Тачалова</t>
  </si>
  <si>
    <t>Даниловна</t>
  </si>
  <si>
    <t>Филиал МБОУ "Новоромановская СОШ" в п. Алтай</t>
  </si>
  <si>
    <t>Калманский район</t>
  </si>
  <si>
    <t>Щербакова</t>
  </si>
  <si>
    <t>Дарья</t>
  </si>
  <si>
    <t>Кирилловна</t>
  </si>
  <si>
    <t>Гладыш</t>
  </si>
  <si>
    <t>Арсений</t>
  </si>
  <si>
    <t>Дмитриевич</t>
  </si>
  <si>
    <t>КГБОУ «АКПЛ»</t>
  </si>
  <si>
    <t>Недров</t>
  </si>
  <si>
    <t>Владимир</t>
  </si>
  <si>
    <t>Владимирович</t>
  </si>
  <si>
    <t>МКОУ "Соусканихинская СОШ"</t>
  </si>
  <si>
    <t>Красногорский район</t>
  </si>
  <si>
    <t>Рощупкина</t>
  </si>
  <si>
    <t>Александровна</t>
  </si>
  <si>
    <t>МБОУ "Камышенская СОШ"</t>
  </si>
  <si>
    <t>Мясникова</t>
  </si>
  <si>
    <t>Елизавета</t>
  </si>
  <si>
    <t>Михайловна</t>
  </si>
  <si>
    <t>МБОУ "Советская СОШ"</t>
  </si>
  <si>
    <t>Шагинян</t>
  </si>
  <si>
    <t>Армине</t>
  </si>
  <si>
    <t>Артаковна</t>
  </si>
  <si>
    <t>МБОУ «Лицей № 124»</t>
  </si>
  <si>
    <t xml:space="preserve">Результаты регионального этапа  Всероссийской олимпиады школьников по русскому языку,   11 класс    </t>
  </si>
  <si>
    <t>Дата проведения: 15  января 2021 г.</t>
  </si>
  <si>
    <t>Квон</t>
  </si>
  <si>
    <t>МБОУ «Гимназия № 123»</t>
  </si>
  <si>
    <t>Харламова</t>
  </si>
  <si>
    <t>МБОУ «Гимназия № 80»</t>
  </si>
  <si>
    <t>Юрченко</t>
  </si>
  <si>
    <t>МБОУ «СОШ № 54»</t>
  </si>
  <si>
    <t>Болдырева</t>
  </si>
  <si>
    <t>Венера</t>
  </si>
  <si>
    <t>МБОУ «СОШ № 99»</t>
  </si>
  <si>
    <t>Лутаева</t>
  </si>
  <si>
    <t>МБОУ «Гимназия № 8»</t>
  </si>
  <si>
    <t>г. Рубцовск</t>
  </si>
  <si>
    <t>Калачёва</t>
  </si>
  <si>
    <t>Варвара</t>
  </si>
  <si>
    <t>МКОУ Верх-Ненинская СОШ</t>
  </si>
  <si>
    <t>Ельцовский район</t>
  </si>
  <si>
    <t>Табакаева</t>
  </si>
  <si>
    <t>Вилисова</t>
  </si>
  <si>
    <t>МКОУ Соколовская СОШ</t>
  </si>
  <si>
    <t>Музюкина</t>
  </si>
  <si>
    <t>Анна</t>
  </si>
  <si>
    <t>Денисовна</t>
  </si>
  <si>
    <t>Логвинова</t>
  </si>
  <si>
    <t>Оксана</t>
  </si>
  <si>
    <t>Андреевна</t>
  </si>
  <si>
    <t>МБОУ "Бобковская СОШ"</t>
  </si>
  <si>
    <t>Политова</t>
  </si>
  <si>
    <t>Шульдайс</t>
  </si>
  <si>
    <t>Снежана</t>
  </si>
  <si>
    <t xml:space="preserve">Титова </t>
  </si>
  <si>
    <t>МБОУ "Карабинская СОШ"</t>
  </si>
  <si>
    <t>Коваленко</t>
  </si>
  <si>
    <t>София</t>
  </si>
  <si>
    <t>Олеговна</t>
  </si>
  <si>
    <t>МКОУ "Новокалманская СОШ"</t>
  </si>
  <si>
    <t>Усть-Калманский район</t>
  </si>
  <si>
    <t>Кошелева</t>
  </si>
  <si>
    <t>Ирина</t>
  </si>
  <si>
    <t>Ильинская СОШ - филиал МБОУ "Кучукская СОШ"</t>
  </si>
  <si>
    <t>Шелаболихинский район</t>
  </si>
  <si>
    <t>Чупина</t>
  </si>
  <si>
    <t>Евгения</t>
  </si>
  <si>
    <t>Лютц</t>
  </si>
  <si>
    <t>Филиал МБОУ "Курьинская сош" им. М.Т. Калашникова "Трусовская сош"</t>
  </si>
  <si>
    <t>Курьинский район</t>
  </si>
  <si>
    <t>Лукьянов</t>
  </si>
  <si>
    <t>Дмитрий</t>
  </si>
  <si>
    <t>Валентинович</t>
  </si>
  <si>
    <t>МБОУ Угловская СОШ им. А.Т. Масликова</t>
  </si>
  <si>
    <t>Угловский район</t>
  </si>
  <si>
    <t>Шуклина</t>
  </si>
  <si>
    <t>Альбина</t>
  </si>
  <si>
    <t>сумма/90</t>
  </si>
  <si>
    <t>Итог/100</t>
  </si>
  <si>
    <t>Победитель</t>
  </si>
  <si>
    <t>призёр</t>
  </si>
  <si>
    <t xml:space="preserve">сумма/100 </t>
  </si>
  <si>
    <t>сумма/110</t>
  </si>
  <si>
    <t>итог/100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</si>
</sst>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FF0000"/>
      <name val="Times New Roman"/>
    </font>
    <font>
      <sz val="12"/>
      <color rgb="FF000000"/>
      <name val="Times New Roman"/>
    </font>
    <font>
      <sz val="12"/>
      <color rgb="FF000000"/>
      <name val="Calibri"/>
      <scheme val="minor"/>
    </font>
    <font>
      <b/>
      <sz val="11"/>
      <color rgb="FF000000"/>
      <name val="Times New Roman"/>
    </font>
    <font>
      <sz val="12"/>
      <color theme="1"/>
      <name val="Calibri"/>
      <scheme val="minor"/>
    </font>
    <font>
      <sz val="12"/>
      <color rgb="FF000000"/>
      <name val="Times New Roman"/>
    </font>
    <font>
      <sz val="12"/>
      <color rgb="FF000000"/>
      <name val="Calibri"/>
    </font>
    <font>
      <sz val="11"/>
      <color rgb="FF000000"/>
      <name val="Calibri"/>
    </font>
    <font>
      <u/>
      <sz val="12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NumberFormat="1" applyFont="1"/>
    <xf numFmtId="0" fontId="1" fillId="0" borderId="1" xfId="0" applyNumberFormat="1" applyFont="1" applyBorder="1"/>
    <xf numFmtId="0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left" vertical="top"/>
    </xf>
    <xf numFmtId="0" fontId="7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/>
    <xf numFmtId="0" fontId="4" fillId="2" borderId="4" xfId="0" applyNumberFormat="1" applyFont="1" applyFill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3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3" fillId="0" borderId="0" xfId="0" applyNumberFormat="1" applyFont="1"/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3" borderId="0" xfId="0" applyNumberFormat="1" applyFont="1" applyFill="1" applyAlignment="1">
      <alignment vertic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11" fillId="0" borderId="0" xfId="0" applyNumberFormat="1" applyFont="1"/>
    <xf numFmtId="16" fontId="1" fillId="0" borderId="1" xfId="0" applyNumberFormat="1" applyFont="1" applyBorder="1"/>
    <xf numFmtId="0" fontId="3" fillId="0" borderId="4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6" fillId="2" borderId="0" xfId="0" applyNumberFormat="1" applyFont="1" applyFill="1" applyAlignment="1">
      <alignment horizontal="left" vertical="top"/>
    </xf>
    <xf numFmtId="0" fontId="4" fillId="2" borderId="0" xfId="0" applyNumberFormat="1" applyFont="1" applyFill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center"/>
    </xf>
    <xf numFmtId="0" fontId="14" fillId="0" borderId="4" xfId="0" applyNumberFormat="1" applyFont="1" applyBorder="1"/>
    <xf numFmtId="0" fontId="12" fillId="0" borderId="4" xfId="0" applyNumberFormat="1" applyFont="1" applyBorder="1" applyAlignment="1">
      <alignment horizontal="left" vertical="center"/>
    </xf>
    <xf numFmtId="0" fontId="15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/>
    </xf>
    <xf numFmtId="0" fontId="12" fillId="0" borderId="4" xfId="0" applyNumberFormat="1" applyFont="1" applyBorder="1"/>
    <xf numFmtId="0" fontId="13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3" fillId="0" borderId="7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12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10" fillId="0" borderId="0" xfId="0" applyNumberFormat="1" applyFont="1"/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0" xfId="0" applyNumberFormat="1" applyFont="1"/>
    <xf numFmtId="0" fontId="17" fillId="0" borderId="4" xfId="0" applyNumberFormat="1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5"/>
  <sheetViews>
    <sheetView tabSelected="1" zoomScale="75" zoomScaleNormal="75" workbookViewId="0">
      <selection activeCell="G31" sqref="G31"/>
    </sheetView>
  </sheetViews>
  <sheetFormatPr defaultColWidth="9.140625" defaultRowHeight="15" x14ac:dyDescent="0.25"/>
  <cols>
    <col min="1" max="1" width="3.7109375" customWidth="1"/>
    <col min="2" max="2" width="14.85546875" customWidth="1"/>
    <col min="3" max="3" width="12.5703125" customWidth="1"/>
    <col min="4" max="4" width="17" customWidth="1"/>
    <col min="5" max="5" width="6.5703125" customWidth="1"/>
    <col min="6" max="6" width="32.42578125" customWidth="1"/>
    <col min="7" max="7" width="24" customWidth="1"/>
    <col min="8" max="8" width="5.7109375" style="37" customWidth="1"/>
    <col min="9" max="9" width="5.42578125" style="37" customWidth="1"/>
    <col min="10" max="11" width="4.7109375" style="37" customWidth="1"/>
    <col min="12" max="12" width="5.28515625" style="37" customWidth="1"/>
    <col min="13" max="13" width="4.85546875" style="37" customWidth="1"/>
    <col min="14" max="14" width="4.7109375" style="37" customWidth="1"/>
    <col min="15" max="16" width="5.140625" style="37" customWidth="1"/>
    <col min="17" max="17" width="7.42578125" style="37" customWidth="1"/>
    <col min="18" max="18" width="7.140625" customWidth="1"/>
    <col min="19" max="19" width="17.85546875" customWidth="1"/>
    <col min="20" max="1025" width="8.7109375" customWidth="1"/>
  </cols>
  <sheetData>
    <row r="3" spans="1:19" ht="15.75" x14ac:dyDescent="0.2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9" ht="15.75" x14ac:dyDescent="0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9" ht="15.75" x14ac:dyDescent="0.25">
      <c r="A5" s="1" t="s">
        <v>2</v>
      </c>
      <c r="B5" s="1"/>
      <c r="C5" s="1"/>
      <c r="D5" s="1"/>
      <c r="E5" s="1"/>
      <c r="F5" s="1"/>
      <c r="G5" s="1"/>
      <c r="H5" s="41"/>
      <c r="I5" s="41"/>
      <c r="J5" s="41"/>
      <c r="K5" s="41"/>
      <c r="L5" s="65"/>
      <c r="M5" s="66"/>
      <c r="N5" s="66"/>
      <c r="O5" s="66"/>
      <c r="P5" s="67"/>
      <c r="Q5" s="66"/>
      <c r="R5" s="67"/>
    </row>
    <row r="6" spans="1:19" ht="15.75" customHeight="1" x14ac:dyDescent="0.25">
      <c r="A6" s="68" t="s">
        <v>3</v>
      </c>
      <c r="B6" s="68" t="s">
        <v>4</v>
      </c>
      <c r="C6" s="68" t="s">
        <v>5</v>
      </c>
      <c r="D6" s="68" t="s">
        <v>6</v>
      </c>
      <c r="E6" s="68" t="s">
        <v>7</v>
      </c>
      <c r="F6" s="68" t="s">
        <v>8</v>
      </c>
      <c r="G6" s="68" t="s">
        <v>9</v>
      </c>
      <c r="H6" s="68" t="s">
        <v>10</v>
      </c>
      <c r="I6" s="70"/>
      <c r="J6" s="70"/>
      <c r="K6" s="70"/>
      <c r="L6" s="70"/>
      <c r="M6" s="70"/>
      <c r="N6" s="70"/>
      <c r="O6" s="71"/>
      <c r="P6" s="44"/>
      <c r="Q6" s="72" t="s">
        <v>199</v>
      </c>
      <c r="R6" s="74" t="s">
        <v>11</v>
      </c>
      <c r="S6" s="68" t="s">
        <v>12</v>
      </c>
    </row>
    <row r="7" spans="1:19" ht="33" customHeight="1" x14ac:dyDescent="0.25">
      <c r="A7" s="69"/>
      <c r="B7" s="69"/>
      <c r="C7" s="69"/>
      <c r="D7" s="69"/>
      <c r="E7" s="69"/>
      <c r="F7" s="69"/>
      <c r="G7" s="69"/>
      <c r="H7" s="42">
        <v>1</v>
      </c>
      <c r="I7" s="42">
        <v>2</v>
      </c>
      <c r="J7" s="42">
        <v>3</v>
      </c>
      <c r="K7" s="42">
        <v>4</v>
      </c>
      <c r="L7" s="42">
        <v>5</v>
      </c>
      <c r="M7" s="42">
        <v>6</v>
      </c>
      <c r="N7" s="42">
        <v>7</v>
      </c>
      <c r="O7" s="42">
        <v>8</v>
      </c>
      <c r="P7" s="43" t="s">
        <v>198</v>
      </c>
      <c r="Q7" s="73"/>
      <c r="R7" s="75"/>
      <c r="S7" s="69"/>
    </row>
    <row r="8" spans="1:19" ht="15.75" customHeight="1" x14ac:dyDescent="0.25">
      <c r="A8" s="5">
        <v>2</v>
      </c>
      <c r="B8" s="9" t="s">
        <v>18</v>
      </c>
      <c r="C8" s="9" t="s">
        <v>19</v>
      </c>
      <c r="D8" s="9" t="s">
        <v>20</v>
      </c>
      <c r="E8" s="5">
        <v>9</v>
      </c>
      <c r="F8" s="10" t="s">
        <v>21</v>
      </c>
      <c r="G8" s="6" t="s">
        <v>22</v>
      </c>
      <c r="H8" s="11">
        <v>9.5</v>
      </c>
      <c r="I8" s="11">
        <v>0</v>
      </c>
      <c r="J8" s="11">
        <v>6</v>
      </c>
      <c r="K8" s="11">
        <v>3</v>
      </c>
      <c r="L8" s="11">
        <v>6.5</v>
      </c>
      <c r="M8" s="11">
        <v>5</v>
      </c>
      <c r="N8" s="11">
        <v>0</v>
      </c>
      <c r="O8" s="11">
        <v>5</v>
      </c>
      <c r="P8" s="11">
        <f t="shared" ref="P8:P21" si="0">SUM(H8:O8)</f>
        <v>35</v>
      </c>
      <c r="Q8" s="54">
        <v>38.9</v>
      </c>
      <c r="R8" s="51">
        <v>1</v>
      </c>
      <c r="S8" s="53" t="s">
        <v>200</v>
      </c>
    </row>
    <row r="9" spans="1:19" ht="15.75" customHeight="1" x14ac:dyDescent="0.25">
      <c r="A9" s="5">
        <v>4</v>
      </c>
      <c r="B9" s="9" t="s">
        <v>27</v>
      </c>
      <c r="C9" s="9" t="s">
        <v>28</v>
      </c>
      <c r="D9" s="9" t="s">
        <v>29</v>
      </c>
      <c r="E9" s="5">
        <v>9</v>
      </c>
      <c r="F9" s="10" t="s">
        <v>30</v>
      </c>
      <c r="G9" s="6" t="s">
        <v>22</v>
      </c>
      <c r="H9" s="48">
        <v>7</v>
      </c>
      <c r="I9" s="11">
        <v>4</v>
      </c>
      <c r="J9" s="11">
        <v>4</v>
      </c>
      <c r="K9" s="11">
        <v>0</v>
      </c>
      <c r="L9" s="11">
        <v>4</v>
      </c>
      <c r="M9" s="11">
        <v>2.5</v>
      </c>
      <c r="N9" s="11">
        <v>6</v>
      </c>
      <c r="O9" s="11">
        <v>2.5</v>
      </c>
      <c r="P9" s="11">
        <f t="shared" si="0"/>
        <v>30</v>
      </c>
      <c r="Q9" s="51">
        <v>33.299999999999997</v>
      </c>
      <c r="R9" s="51">
        <v>2</v>
      </c>
      <c r="S9" s="52" t="s">
        <v>201</v>
      </c>
    </row>
    <row r="10" spans="1:19" ht="15.75" customHeight="1" x14ac:dyDescent="0.25">
      <c r="A10" s="5">
        <v>3</v>
      </c>
      <c r="B10" s="9" t="s">
        <v>23</v>
      </c>
      <c r="C10" s="9" t="s">
        <v>24</v>
      </c>
      <c r="D10" s="9" t="s">
        <v>25</v>
      </c>
      <c r="E10" s="5">
        <v>9</v>
      </c>
      <c r="F10" s="10" t="s">
        <v>26</v>
      </c>
      <c r="G10" s="6" t="s">
        <v>22</v>
      </c>
      <c r="H10" s="48">
        <v>10.5</v>
      </c>
      <c r="I10" s="11">
        <v>4</v>
      </c>
      <c r="J10" s="11">
        <v>8</v>
      </c>
      <c r="K10" s="11">
        <v>0</v>
      </c>
      <c r="L10" s="11">
        <v>0.5</v>
      </c>
      <c r="M10" s="11">
        <v>5.5</v>
      </c>
      <c r="N10" s="11">
        <v>0</v>
      </c>
      <c r="O10" s="11">
        <v>0</v>
      </c>
      <c r="P10" s="11">
        <f t="shared" si="0"/>
        <v>28.5</v>
      </c>
      <c r="Q10" s="51">
        <v>31.7</v>
      </c>
      <c r="R10" s="51">
        <v>3</v>
      </c>
      <c r="S10" s="52" t="s">
        <v>201</v>
      </c>
    </row>
    <row r="11" spans="1:19" ht="15.75" customHeight="1" x14ac:dyDescent="0.25">
      <c r="A11" s="5">
        <v>14</v>
      </c>
      <c r="B11" s="6" t="s">
        <v>75</v>
      </c>
      <c r="C11" s="6" t="s">
        <v>76</v>
      </c>
      <c r="D11" s="6" t="s">
        <v>77</v>
      </c>
      <c r="E11" s="5">
        <v>9</v>
      </c>
      <c r="F11" s="6" t="s">
        <v>78</v>
      </c>
      <c r="G11" s="6" t="s">
        <v>79</v>
      </c>
      <c r="H11" s="49">
        <v>9</v>
      </c>
      <c r="I11" s="49">
        <v>4</v>
      </c>
      <c r="J11" s="49">
        <v>9</v>
      </c>
      <c r="K11" s="49">
        <v>1.5</v>
      </c>
      <c r="L11" s="49">
        <v>1.5</v>
      </c>
      <c r="M11" s="49">
        <v>0</v>
      </c>
      <c r="N11" s="49">
        <v>1</v>
      </c>
      <c r="O11" s="49">
        <v>0</v>
      </c>
      <c r="P11" s="49">
        <f t="shared" si="0"/>
        <v>26</v>
      </c>
      <c r="Q11" s="55">
        <v>28.9</v>
      </c>
      <c r="R11" s="55">
        <v>4</v>
      </c>
      <c r="S11" s="12"/>
    </row>
    <row r="12" spans="1:19" ht="15.75" customHeight="1" x14ac:dyDescent="0.25">
      <c r="A12" s="5">
        <v>11</v>
      </c>
      <c r="B12" s="10" t="s">
        <v>60</v>
      </c>
      <c r="C12" s="10" t="s">
        <v>61</v>
      </c>
      <c r="D12" s="10" t="s">
        <v>62</v>
      </c>
      <c r="E12" s="5">
        <v>9</v>
      </c>
      <c r="F12" s="10" t="s">
        <v>63</v>
      </c>
      <c r="G12" s="6" t="s">
        <v>64</v>
      </c>
      <c r="H12" s="49">
        <v>7</v>
      </c>
      <c r="I12" s="49">
        <v>2</v>
      </c>
      <c r="J12" s="49">
        <v>2</v>
      </c>
      <c r="K12" s="49">
        <v>0</v>
      </c>
      <c r="L12" s="49">
        <v>6.5</v>
      </c>
      <c r="M12" s="49">
        <v>4</v>
      </c>
      <c r="N12" s="49">
        <v>0</v>
      </c>
      <c r="O12" s="11">
        <v>4</v>
      </c>
      <c r="P12" s="11">
        <f t="shared" si="0"/>
        <v>25.5</v>
      </c>
      <c r="Q12" s="51">
        <v>28.3</v>
      </c>
      <c r="R12" s="51">
        <v>5</v>
      </c>
      <c r="S12" s="12"/>
    </row>
    <row r="13" spans="1:19" ht="19.5" customHeight="1" x14ac:dyDescent="0.25">
      <c r="A13" s="5">
        <v>1</v>
      </c>
      <c r="B13" s="6" t="s">
        <v>13</v>
      </c>
      <c r="C13" s="6" t="s">
        <v>14</v>
      </c>
      <c r="D13" s="6" t="s">
        <v>15</v>
      </c>
      <c r="E13" s="5">
        <v>9</v>
      </c>
      <c r="F13" s="6" t="s">
        <v>16</v>
      </c>
      <c r="G13" s="6" t="s">
        <v>17</v>
      </c>
      <c r="H13" s="51">
        <v>6.5</v>
      </c>
      <c r="I13" s="51">
        <v>3</v>
      </c>
      <c r="J13" s="51">
        <v>2</v>
      </c>
      <c r="K13" s="51">
        <v>0</v>
      </c>
      <c r="L13" s="51">
        <v>5.5</v>
      </c>
      <c r="M13" s="51">
        <v>0</v>
      </c>
      <c r="N13" s="51">
        <v>2</v>
      </c>
      <c r="O13" s="51">
        <v>5.5</v>
      </c>
      <c r="P13" s="51">
        <f t="shared" si="0"/>
        <v>24.5</v>
      </c>
      <c r="Q13" s="54">
        <v>27.2</v>
      </c>
      <c r="R13" s="51">
        <v>6</v>
      </c>
      <c r="S13" s="7"/>
    </row>
    <row r="14" spans="1:19" ht="31.5" customHeight="1" x14ac:dyDescent="0.25">
      <c r="A14" s="5">
        <v>5</v>
      </c>
      <c r="B14" s="6" t="s">
        <v>31</v>
      </c>
      <c r="C14" s="6" t="s">
        <v>32</v>
      </c>
      <c r="D14" s="6" t="s">
        <v>15</v>
      </c>
      <c r="E14" s="5">
        <v>9</v>
      </c>
      <c r="F14" s="6" t="s">
        <v>33</v>
      </c>
      <c r="G14" s="6" t="s">
        <v>34</v>
      </c>
      <c r="H14" s="50">
        <v>3.5</v>
      </c>
      <c r="I14" s="50">
        <v>3</v>
      </c>
      <c r="J14" s="50">
        <v>2</v>
      </c>
      <c r="K14" s="11">
        <v>0</v>
      </c>
      <c r="L14" s="11">
        <v>1</v>
      </c>
      <c r="M14" s="11">
        <v>4</v>
      </c>
      <c r="N14" s="11">
        <v>0</v>
      </c>
      <c r="O14" s="11">
        <v>3.5</v>
      </c>
      <c r="P14" s="11">
        <f t="shared" si="0"/>
        <v>17</v>
      </c>
      <c r="Q14" s="51">
        <v>18.899999999999999</v>
      </c>
      <c r="R14" s="51">
        <v>7</v>
      </c>
      <c r="S14" s="12"/>
    </row>
    <row r="15" spans="1:19" ht="33.75" customHeight="1" x14ac:dyDescent="0.25">
      <c r="A15" s="5">
        <v>12</v>
      </c>
      <c r="B15" s="6" t="s">
        <v>65</v>
      </c>
      <c r="C15" s="6" t="s">
        <v>66</v>
      </c>
      <c r="D15" s="6" t="s">
        <v>67</v>
      </c>
      <c r="E15" s="5">
        <v>9</v>
      </c>
      <c r="F15" s="6" t="s">
        <v>68</v>
      </c>
      <c r="G15" s="6" t="s">
        <v>69</v>
      </c>
      <c r="H15" s="49">
        <v>4</v>
      </c>
      <c r="I15" s="49">
        <v>2</v>
      </c>
      <c r="J15" s="49">
        <v>2</v>
      </c>
      <c r="K15" s="49">
        <v>0</v>
      </c>
      <c r="L15" s="49">
        <v>4</v>
      </c>
      <c r="M15" s="49">
        <v>4.5</v>
      </c>
      <c r="N15" s="49">
        <v>0</v>
      </c>
      <c r="O15" s="49">
        <v>0</v>
      </c>
      <c r="P15" s="49">
        <f t="shared" si="0"/>
        <v>16.5</v>
      </c>
      <c r="Q15" s="55">
        <v>18.3</v>
      </c>
      <c r="R15" s="55">
        <v>8</v>
      </c>
      <c r="S15" s="12"/>
    </row>
    <row r="16" spans="1:19" ht="15.75" customHeight="1" x14ac:dyDescent="0.25">
      <c r="A16" s="5">
        <v>15</v>
      </c>
      <c r="B16" s="6" t="s">
        <v>80</v>
      </c>
      <c r="C16" s="6" t="s">
        <v>81</v>
      </c>
      <c r="D16" s="6" t="s">
        <v>82</v>
      </c>
      <c r="E16" s="5">
        <v>9</v>
      </c>
      <c r="F16" s="6" t="s">
        <v>83</v>
      </c>
      <c r="G16" s="6" t="s">
        <v>79</v>
      </c>
      <c r="H16" s="49">
        <v>4</v>
      </c>
      <c r="I16" s="49">
        <v>0</v>
      </c>
      <c r="J16" s="49">
        <v>7</v>
      </c>
      <c r="K16" s="49">
        <v>0.5</v>
      </c>
      <c r="L16" s="49">
        <v>1</v>
      </c>
      <c r="M16" s="49">
        <v>4</v>
      </c>
      <c r="N16" s="49">
        <v>0</v>
      </c>
      <c r="O16" s="49">
        <v>0</v>
      </c>
      <c r="P16" s="49">
        <f t="shared" si="0"/>
        <v>16.5</v>
      </c>
      <c r="Q16" s="55">
        <v>18.3</v>
      </c>
      <c r="R16" s="55">
        <v>8</v>
      </c>
      <c r="S16" s="12"/>
    </row>
    <row r="17" spans="1:19" ht="18" customHeight="1" x14ac:dyDescent="0.25">
      <c r="A17" s="5">
        <v>8</v>
      </c>
      <c r="B17" s="6" t="s">
        <v>46</v>
      </c>
      <c r="C17" s="6" t="s">
        <v>47</v>
      </c>
      <c r="D17" s="6" t="s">
        <v>48</v>
      </c>
      <c r="E17" s="5">
        <v>9</v>
      </c>
      <c r="F17" s="13" t="s">
        <v>49</v>
      </c>
      <c r="G17" s="6" t="s">
        <v>50</v>
      </c>
      <c r="H17" s="50">
        <v>4</v>
      </c>
      <c r="I17" s="50">
        <v>2</v>
      </c>
      <c r="J17" s="50">
        <v>4</v>
      </c>
      <c r="K17" s="11">
        <v>0</v>
      </c>
      <c r="L17" s="11">
        <v>2.5</v>
      </c>
      <c r="M17" s="11">
        <v>1</v>
      </c>
      <c r="N17" s="11">
        <v>0</v>
      </c>
      <c r="O17" s="11">
        <v>1.5</v>
      </c>
      <c r="P17" s="11">
        <f t="shared" si="0"/>
        <v>15</v>
      </c>
      <c r="Q17" s="51">
        <v>16.7</v>
      </c>
      <c r="R17" s="51">
        <v>9</v>
      </c>
      <c r="S17" s="12"/>
    </row>
    <row r="18" spans="1:19" ht="19.5" customHeight="1" x14ac:dyDescent="0.25">
      <c r="A18" s="5">
        <v>6</v>
      </c>
      <c r="B18" s="10" t="s">
        <v>35</v>
      </c>
      <c r="C18" s="10" t="s">
        <v>36</v>
      </c>
      <c r="D18" s="10" t="s">
        <v>37</v>
      </c>
      <c r="E18" s="5">
        <v>9</v>
      </c>
      <c r="F18" s="10" t="s">
        <v>38</v>
      </c>
      <c r="G18" s="6" t="s">
        <v>39</v>
      </c>
      <c r="H18" s="50">
        <v>4.5</v>
      </c>
      <c r="I18" s="50">
        <v>0</v>
      </c>
      <c r="J18" s="50">
        <v>4</v>
      </c>
      <c r="K18" s="11">
        <v>0.5</v>
      </c>
      <c r="L18" s="11">
        <v>1</v>
      </c>
      <c r="M18" s="11">
        <v>3</v>
      </c>
      <c r="N18" s="11">
        <v>0</v>
      </c>
      <c r="O18" s="11">
        <v>0</v>
      </c>
      <c r="P18" s="11">
        <f t="shared" si="0"/>
        <v>13</v>
      </c>
      <c r="Q18" s="51">
        <v>14.4</v>
      </c>
      <c r="R18" s="51">
        <v>10</v>
      </c>
      <c r="S18" s="12"/>
    </row>
    <row r="19" spans="1:19" ht="15.75" customHeight="1" x14ac:dyDescent="0.25">
      <c r="A19" s="5">
        <v>10</v>
      </c>
      <c r="B19" s="10" t="s">
        <v>56</v>
      </c>
      <c r="C19" s="10" t="s">
        <v>57</v>
      </c>
      <c r="D19" s="10" t="s">
        <v>58</v>
      </c>
      <c r="E19" s="5">
        <v>9</v>
      </c>
      <c r="F19" s="10" t="s">
        <v>59</v>
      </c>
      <c r="G19" s="6" t="s">
        <v>55</v>
      </c>
      <c r="H19" s="50">
        <v>2.5</v>
      </c>
      <c r="I19" s="50">
        <v>3</v>
      </c>
      <c r="J19" s="50">
        <v>0</v>
      </c>
      <c r="K19" s="49">
        <v>0</v>
      </c>
      <c r="L19" s="11">
        <v>4</v>
      </c>
      <c r="M19" s="11">
        <v>3</v>
      </c>
      <c r="N19" s="49">
        <v>0</v>
      </c>
      <c r="O19" s="11">
        <v>0</v>
      </c>
      <c r="P19" s="11">
        <f t="shared" si="0"/>
        <v>12.5</v>
      </c>
      <c r="Q19" s="51">
        <v>13.9</v>
      </c>
      <c r="R19" s="51">
        <v>11</v>
      </c>
      <c r="S19" s="12"/>
    </row>
    <row r="20" spans="1:19" ht="15.75" customHeight="1" x14ac:dyDescent="0.25">
      <c r="A20" s="5">
        <v>13</v>
      </c>
      <c r="B20" s="6" t="s">
        <v>70</v>
      </c>
      <c r="C20" s="6" t="s">
        <v>71</v>
      </c>
      <c r="D20" s="6" t="s">
        <v>72</v>
      </c>
      <c r="E20" s="5">
        <v>9</v>
      </c>
      <c r="F20" s="6" t="s">
        <v>73</v>
      </c>
      <c r="G20" s="6" t="s">
        <v>74</v>
      </c>
      <c r="H20" s="49">
        <v>4</v>
      </c>
      <c r="I20" s="49">
        <v>2</v>
      </c>
      <c r="J20" s="49">
        <v>0</v>
      </c>
      <c r="K20" s="49">
        <v>0</v>
      </c>
      <c r="L20" s="49">
        <v>1.5</v>
      </c>
      <c r="M20" s="49">
        <v>4</v>
      </c>
      <c r="N20" s="49">
        <v>1</v>
      </c>
      <c r="O20" s="49">
        <v>0</v>
      </c>
      <c r="P20" s="49">
        <f t="shared" si="0"/>
        <v>12.5</v>
      </c>
      <c r="Q20" s="55">
        <v>13.9</v>
      </c>
      <c r="R20" s="55">
        <v>11</v>
      </c>
      <c r="S20" s="12"/>
    </row>
    <row r="21" spans="1:19" ht="15.75" customHeight="1" x14ac:dyDescent="0.25">
      <c r="A21" s="5">
        <v>9</v>
      </c>
      <c r="B21" s="10" t="s">
        <v>51</v>
      </c>
      <c r="C21" s="10" t="s">
        <v>52</v>
      </c>
      <c r="D21" s="10" t="s">
        <v>53</v>
      </c>
      <c r="E21" s="5">
        <v>9</v>
      </c>
      <c r="F21" s="10" t="s">
        <v>54</v>
      </c>
      <c r="G21" s="6" t="s">
        <v>55</v>
      </c>
      <c r="H21" s="50">
        <v>7</v>
      </c>
      <c r="I21" s="50">
        <v>3</v>
      </c>
      <c r="J21" s="50">
        <v>0</v>
      </c>
      <c r="K21" s="49">
        <v>0</v>
      </c>
      <c r="L21" s="11">
        <v>0.5</v>
      </c>
      <c r="M21" s="11">
        <v>0</v>
      </c>
      <c r="N21" s="49">
        <v>0</v>
      </c>
      <c r="O21" s="11">
        <v>0</v>
      </c>
      <c r="P21" s="11">
        <f t="shared" si="0"/>
        <v>10.5</v>
      </c>
      <c r="Q21" s="51">
        <v>11.7</v>
      </c>
      <c r="R21" s="51">
        <v>12</v>
      </c>
      <c r="S21" s="12"/>
    </row>
    <row r="22" spans="1:19" ht="15.75" customHeight="1" x14ac:dyDescent="0.25">
      <c r="A22" s="5">
        <v>7</v>
      </c>
      <c r="B22" s="9" t="s">
        <v>40</v>
      </c>
      <c r="C22" s="9" t="s">
        <v>41</v>
      </c>
      <c r="D22" s="9" t="s">
        <v>42</v>
      </c>
      <c r="E22" s="5">
        <v>9</v>
      </c>
      <c r="F22" s="9" t="s">
        <v>43</v>
      </c>
      <c r="G22" s="6" t="s">
        <v>44</v>
      </c>
      <c r="H22" s="49" t="s">
        <v>45</v>
      </c>
      <c r="I22" s="50"/>
      <c r="J22" s="50"/>
      <c r="K22" s="11"/>
      <c r="L22" s="11"/>
      <c r="M22" s="11"/>
      <c r="N22" s="11"/>
      <c r="O22" s="11"/>
      <c r="P22" s="11"/>
      <c r="Q22" s="7"/>
      <c r="R22" s="5"/>
      <c r="S22" s="12"/>
    </row>
    <row r="23" spans="1:19" ht="17.25" customHeight="1" x14ac:dyDescent="0.25">
      <c r="A23" s="5">
        <v>16</v>
      </c>
      <c r="B23" s="6" t="s">
        <v>84</v>
      </c>
      <c r="C23" s="6" t="s">
        <v>85</v>
      </c>
      <c r="D23" s="6" t="s">
        <v>86</v>
      </c>
      <c r="E23" s="5">
        <v>9</v>
      </c>
      <c r="F23" s="6" t="s">
        <v>87</v>
      </c>
      <c r="G23" s="6" t="s">
        <v>88</v>
      </c>
      <c r="H23" s="30" t="s">
        <v>89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30.75" customHeight="1" x14ac:dyDescent="0.25">
      <c r="A24" s="5">
        <v>17</v>
      </c>
      <c r="B24" s="6" t="s">
        <v>90</v>
      </c>
      <c r="C24" s="6" t="s">
        <v>91</v>
      </c>
      <c r="D24" s="6" t="s">
        <v>86</v>
      </c>
      <c r="E24" s="5">
        <v>9</v>
      </c>
      <c r="F24" s="13" t="s">
        <v>92</v>
      </c>
      <c r="G24" s="6" t="s">
        <v>88</v>
      </c>
      <c r="H24" s="5" t="s">
        <v>89</v>
      </c>
      <c r="I24" s="7"/>
      <c r="J24" s="7"/>
      <c r="K24" s="7"/>
      <c r="L24" s="7"/>
      <c r="M24" s="7"/>
      <c r="N24" s="7"/>
      <c r="O24" s="7"/>
      <c r="P24" s="7"/>
      <c r="Q24" s="8"/>
      <c r="R24" s="7"/>
      <c r="S24" s="17"/>
    </row>
    <row r="25" spans="1:19" ht="18" customHeight="1" x14ac:dyDescent="0.25">
      <c r="A25" s="18"/>
      <c r="B25" s="19"/>
      <c r="C25" s="19"/>
      <c r="D25" s="20"/>
      <c r="E25" s="20"/>
      <c r="F25" s="19"/>
      <c r="G25" s="19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1"/>
    </row>
    <row r="26" spans="1:19" ht="15.75" customHeight="1" x14ac:dyDescent="0.25">
      <c r="A26" s="18"/>
      <c r="B26" s="23"/>
      <c r="C26" s="19"/>
      <c r="D26" s="20"/>
      <c r="E26" s="20"/>
      <c r="F26" s="19"/>
      <c r="G26" s="19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1"/>
    </row>
    <row r="27" spans="1:19" ht="15.75" customHeight="1" x14ac:dyDescent="0.25">
      <c r="A27" s="18"/>
      <c r="B27" s="19"/>
      <c r="C27" s="20" t="s">
        <v>93</v>
      </c>
      <c r="D27" s="20"/>
      <c r="E27" s="20"/>
      <c r="F27" s="20" t="s">
        <v>94</v>
      </c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1"/>
    </row>
    <row r="28" spans="1:19" ht="14.25" customHeight="1" x14ac:dyDescent="0.25">
      <c r="A28" s="18"/>
      <c r="B28" s="19"/>
      <c r="C28" s="76" t="s">
        <v>95</v>
      </c>
      <c r="D28" s="76"/>
      <c r="E28" s="76"/>
      <c r="F28" s="76"/>
      <c r="G28" s="76"/>
      <c r="H28" s="76"/>
      <c r="I28" s="76"/>
      <c r="J28" s="76"/>
      <c r="K28" s="21"/>
      <c r="L28" s="21"/>
      <c r="M28" s="21"/>
      <c r="N28" s="21"/>
      <c r="O28" s="21"/>
      <c r="P28" s="21"/>
      <c r="Q28" s="22"/>
      <c r="R28" s="21"/>
    </row>
    <row r="29" spans="1:19" ht="16.5" customHeight="1" x14ac:dyDescent="0.25">
      <c r="A29" s="18"/>
      <c r="B29" s="19"/>
      <c r="D29" t="s">
        <v>96</v>
      </c>
      <c r="K29" s="21"/>
      <c r="L29" s="21"/>
      <c r="M29" s="21"/>
      <c r="N29" s="21"/>
      <c r="O29" s="21"/>
      <c r="P29" s="21"/>
      <c r="Q29" s="22"/>
      <c r="R29" s="21"/>
    </row>
    <row r="30" spans="1:19" ht="15.75" customHeight="1" x14ac:dyDescent="0.25">
      <c r="A30" s="18"/>
      <c r="B30" s="19"/>
      <c r="C30" s="19"/>
      <c r="D30" s="20"/>
      <c r="E30" s="20"/>
      <c r="F30" s="19"/>
      <c r="G30" s="19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1"/>
    </row>
    <row r="31" spans="1:19" ht="16.5" customHeight="1" x14ac:dyDescent="0.25">
      <c r="A31" s="18"/>
      <c r="B31" s="19"/>
      <c r="C31" s="19"/>
      <c r="D31" s="20"/>
      <c r="E31" s="20"/>
      <c r="F31" s="19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1"/>
    </row>
    <row r="32" spans="1:19" ht="17.25" customHeight="1" x14ac:dyDescent="0.25">
      <c r="A32" s="18"/>
      <c r="B32" s="19"/>
      <c r="C32" s="19"/>
      <c r="D32" s="20"/>
      <c r="E32" s="20"/>
      <c r="F32" s="19"/>
      <c r="G32" s="19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1"/>
    </row>
    <row r="33" spans="1:19" ht="17.25" customHeight="1" x14ac:dyDescent="0.25">
      <c r="A33" s="18"/>
      <c r="B33" s="19"/>
      <c r="C33" s="19"/>
      <c r="D33" s="20"/>
      <c r="E33" s="20"/>
      <c r="F33" s="19"/>
      <c r="G33" s="19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1"/>
    </row>
    <row r="34" spans="1:19" ht="17.25" customHeight="1" x14ac:dyDescent="0.25">
      <c r="A34" s="18"/>
      <c r="B34" s="19"/>
      <c r="C34" s="19"/>
      <c r="D34" s="20"/>
      <c r="E34" s="20"/>
      <c r="F34" s="19"/>
      <c r="G34" s="19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1"/>
    </row>
    <row r="35" spans="1:19" ht="17.25" customHeight="1" x14ac:dyDescent="0.25">
      <c r="A35" s="18"/>
      <c r="B35" s="20"/>
      <c r="C35" s="20"/>
      <c r="D35" s="20"/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1"/>
    </row>
    <row r="36" spans="1:19" ht="16.5" customHeight="1" x14ac:dyDescent="0.25">
      <c r="A36" s="18"/>
      <c r="B36" s="20"/>
      <c r="C36" s="20"/>
      <c r="D36" s="20"/>
      <c r="E36" s="20"/>
      <c r="F36" s="20"/>
      <c r="G36" s="20"/>
      <c r="H36" s="21"/>
      <c r="I36" s="21"/>
      <c r="J36" s="21"/>
      <c r="K36" s="21"/>
      <c r="L36" s="77"/>
      <c r="M36" s="77"/>
      <c r="N36" s="21"/>
      <c r="O36" s="21"/>
      <c r="P36" s="21"/>
      <c r="Q36" s="22"/>
      <c r="R36" s="21"/>
    </row>
    <row r="37" spans="1:19" ht="16.5" customHeight="1" x14ac:dyDescent="0.25">
      <c r="A37" s="18"/>
      <c r="B37" s="76"/>
      <c r="C37" s="76"/>
      <c r="D37" s="76"/>
      <c r="E37" s="76"/>
      <c r="F37" s="76"/>
      <c r="G37" s="76"/>
      <c r="H37" s="76"/>
      <c r="I37" s="34"/>
      <c r="J37" s="34"/>
      <c r="K37" s="34"/>
      <c r="L37" s="77"/>
      <c r="M37" s="77"/>
      <c r="N37" s="21"/>
      <c r="O37" s="21"/>
      <c r="P37" s="21"/>
      <c r="Q37" s="22"/>
      <c r="R37" s="21"/>
    </row>
    <row r="38" spans="1:19" ht="16.5" customHeight="1" x14ac:dyDescent="0.25">
      <c r="A38" s="18"/>
      <c r="B38" s="18"/>
      <c r="C38" s="78"/>
      <c r="D38" s="78"/>
      <c r="E38" s="24"/>
      <c r="F38" s="18"/>
      <c r="G38" s="18"/>
      <c r="H38" s="34"/>
      <c r="I38" s="34"/>
      <c r="J38" s="34"/>
      <c r="K38" s="34"/>
      <c r="L38" s="77"/>
      <c r="M38" s="77"/>
      <c r="N38" s="34"/>
      <c r="O38" s="21"/>
      <c r="P38" s="21"/>
      <c r="Q38" s="22"/>
      <c r="R38" s="20"/>
    </row>
    <row r="39" spans="1:19" ht="16.5" customHeight="1" x14ac:dyDescent="0.25">
      <c r="A39" s="79"/>
      <c r="B39" s="79"/>
      <c r="C39" s="79"/>
      <c r="D39" s="79"/>
      <c r="E39" s="25"/>
      <c r="F39" s="18"/>
      <c r="G39" s="18"/>
      <c r="H39" s="34"/>
      <c r="I39" s="34"/>
      <c r="J39" s="34"/>
      <c r="K39" s="34"/>
      <c r="L39" s="34"/>
      <c r="M39" s="34"/>
      <c r="N39" s="34"/>
      <c r="O39" s="21"/>
      <c r="P39" s="21"/>
      <c r="Q39" s="22"/>
      <c r="R39" s="20"/>
    </row>
    <row r="40" spans="1:19" ht="15" customHeight="1" x14ac:dyDescent="0.25">
      <c r="A40" s="80"/>
      <c r="B40" s="80"/>
      <c r="C40" s="80"/>
      <c r="D40" s="80"/>
      <c r="E40" s="18"/>
      <c r="F40" s="81"/>
      <c r="G40" s="81"/>
      <c r="H40" s="81"/>
      <c r="I40" s="81"/>
      <c r="J40" s="81"/>
      <c r="K40" s="81"/>
      <c r="L40" s="81"/>
      <c r="M40" s="81"/>
      <c r="N40" s="81"/>
      <c r="O40" s="21"/>
      <c r="P40" s="21"/>
      <c r="Q40" s="22"/>
      <c r="R40" s="20"/>
    </row>
    <row r="41" spans="1:19" ht="15.75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9" ht="15.75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19" ht="15.75" x14ac:dyDescent="0.25">
      <c r="A43" s="2"/>
      <c r="B43" s="2"/>
      <c r="C43" s="2"/>
      <c r="D43" s="2"/>
      <c r="E43" s="2"/>
      <c r="F43" s="2"/>
      <c r="G43" s="2"/>
      <c r="H43" s="41"/>
      <c r="I43" s="41"/>
      <c r="J43" s="41"/>
      <c r="K43" s="41"/>
      <c r="L43" s="64"/>
      <c r="M43" s="64"/>
      <c r="N43" s="64"/>
      <c r="O43" s="64"/>
      <c r="P43" s="64"/>
      <c r="Q43" s="64"/>
      <c r="R43" s="64"/>
    </row>
    <row r="44" spans="1:19" ht="15.75" x14ac:dyDescent="0.25">
      <c r="A44" s="82"/>
      <c r="B44" s="82"/>
      <c r="C44" s="82"/>
      <c r="D44" s="82"/>
      <c r="E44" s="26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46"/>
      <c r="Q44" s="83"/>
      <c r="R44" s="82"/>
      <c r="S44" s="82"/>
    </row>
    <row r="45" spans="1:19" ht="15.75" x14ac:dyDescent="0.25">
      <c r="A45" s="82"/>
      <c r="B45" s="82"/>
      <c r="C45" s="82"/>
      <c r="D45" s="82"/>
      <c r="E45" s="26"/>
      <c r="F45" s="82"/>
      <c r="G45" s="82"/>
      <c r="H45" s="46"/>
      <c r="I45" s="46"/>
      <c r="J45" s="46"/>
      <c r="K45" s="46"/>
      <c r="L45" s="46"/>
      <c r="M45" s="46"/>
      <c r="N45" s="46"/>
      <c r="O45" s="46"/>
      <c r="P45" s="46"/>
      <c r="Q45" s="83"/>
      <c r="R45" s="82"/>
      <c r="S45" s="82"/>
    </row>
    <row r="46" spans="1:19" ht="15.75" x14ac:dyDescent="0.25">
      <c r="A46" s="21"/>
      <c r="B46" s="19"/>
      <c r="C46" s="19"/>
      <c r="D46" s="20"/>
      <c r="E46" s="20"/>
      <c r="F46" s="19"/>
      <c r="G46" s="19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21"/>
    </row>
    <row r="47" spans="1:19" ht="24.75" customHeight="1" x14ac:dyDescent="0.25">
      <c r="A47" s="21"/>
      <c r="B47" s="19"/>
      <c r="C47" s="19"/>
      <c r="D47" s="20"/>
      <c r="E47" s="20"/>
      <c r="F47" s="19"/>
      <c r="G47" s="19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1"/>
    </row>
    <row r="48" spans="1:19" ht="19.5" customHeight="1" x14ac:dyDescent="0.25">
      <c r="A48" s="21"/>
      <c r="B48" s="19"/>
      <c r="C48" s="19"/>
      <c r="D48" s="20"/>
      <c r="E48" s="20"/>
      <c r="F48" s="19"/>
      <c r="G48" s="19"/>
      <c r="H48" s="21"/>
      <c r="I48" s="21"/>
      <c r="J48" s="21"/>
      <c r="K48" s="21"/>
      <c r="L48" s="21"/>
      <c r="M48" s="21"/>
      <c r="N48" s="21"/>
      <c r="O48" s="21"/>
      <c r="P48" s="21"/>
      <c r="Q48" s="22"/>
      <c r="R48" s="21"/>
    </row>
    <row r="49" spans="1:18" ht="16.5" customHeight="1" x14ac:dyDescent="0.25">
      <c r="A49" s="21"/>
      <c r="B49" s="19"/>
      <c r="C49" s="19"/>
      <c r="D49" s="20"/>
      <c r="E49" s="20"/>
      <c r="F49" s="19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21"/>
    </row>
    <row r="50" spans="1:18" ht="15" customHeight="1" x14ac:dyDescent="0.25">
      <c r="A50" s="21"/>
      <c r="B50" s="19"/>
      <c r="C50" s="19"/>
      <c r="D50" s="20"/>
      <c r="E50" s="20"/>
      <c r="F50" s="19"/>
      <c r="G50" s="19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1"/>
    </row>
    <row r="51" spans="1:18" ht="18" customHeight="1" x14ac:dyDescent="0.25">
      <c r="A51" s="21"/>
      <c r="B51" s="19"/>
      <c r="C51" s="19"/>
      <c r="D51" s="20"/>
      <c r="E51" s="20"/>
      <c r="F51" s="19"/>
      <c r="G51" s="19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1"/>
    </row>
    <row r="52" spans="1:18" ht="17.25" customHeight="1" x14ac:dyDescent="0.25">
      <c r="A52" s="21"/>
      <c r="B52" s="19"/>
      <c r="C52" s="19"/>
      <c r="D52" s="20"/>
      <c r="E52" s="20"/>
      <c r="F52" s="19"/>
      <c r="G52" s="19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1"/>
    </row>
    <row r="53" spans="1:18" ht="17.25" customHeight="1" x14ac:dyDescent="0.25">
      <c r="A53" s="21"/>
      <c r="B53" s="19"/>
      <c r="C53" s="19"/>
      <c r="D53" s="20"/>
      <c r="E53" s="20"/>
      <c r="F53" s="19"/>
      <c r="G53" s="19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21"/>
    </row>
    <row r="54" spans="1:18" ht="15.75" customHeight="1" x14ac:dyDescent="0.25">
      <c r="A54" s="21"/>
      <c r="B54" s="19"/>
      <c r="C54" s="19"/>
      <c r="D54" s="20"/>
      <c r="E54" s="20"/>
      <c r="F54" s="19"/>
      <c r="G54" s="19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21"/>
    </row>
    <row r="55" spans="1:18" ht="15.75" customHeight="1" x14ac:dyDescent="0.25">
      <c r="A55" s="21"/>
      <c r="B55" s="19"/>
      <c r="C55" s="19"/>
      <c r="D55" s="20"/>
      <c r="E55" s="20"/>
      <c r="F55" s="19"/>
      <c r="G55" s="19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21"/>
    </row>
    <row r="56" spans="1:18" ht="17.25" customHeight="1" x14ac:dyDescent="0.25">
      <c r="A56" s="21"/>
      <c r="B56" s="19"/>
      <c r="C56" s="19"/>
      <c r="D56" s="20"/>
      <c r="E56" s="20"/>
      <c r="F56" s="19"/>
      <c r="G56" s="19"/>
      <c r="H56" s="21"/>
      <c r="I56" s="21"/>
      <c r="J56" s="21"/>
      <c r="K56" s="21"/>
      <c r="L56" s="21"/>
      <c r="M56" s="21"/>
      <c r="N56" s="21"/>
      <c r="O56" s="21"/>
      <c r="P56" s="21"/>
      <c r="Q56" s="22"/>
      <c r="R56" s="21"/>
    </row>
    <row r="57" spans="1:18" ht="17.25" customHeight="1" x14ac:dyDescent="0.25">
      <c r="A57" s="21"/>
      <c r="B57" s="19"/>
      <c r="C57" s="19"/>
      <c r="D57" s="20"/>
      <c r="E57" s="20"/>
      <c r="F57" s="19"/>
      <c r="G57" s="19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21"/>
    </row>
    <row r="58" spans="1:18" ht="17.25" customHeight="1" x14ac:dyDescent="0.25">
      <c r="A58" s="21"/>
      <c r="B58" s="19"/>
      <c r="C58" s="19"/>
      <c r="D58" s="20"/>
      <c r="E58" s="20"/>
      <c r="F58" s="19"/>
      <c r="G58" s="19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21"/>
    </row>
    <row r="59" spans="1:18" ht="17.25" customHeight="1" x14ac:dyDescent="0.25">
      <c r="A59" s="21"/>
      <c r="B59" s="19"/>
      <c r="C59" s="19"/>
      <c r="D59" s="20"/>
      <c r="E59" s="20"/>
      <c r="F59" s="19"/>
      <c r="G59" s="19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21"/>
    </row>
    <row r="60" spans="1:18" ht="17.25" customHeight="1" x14ac:dyDescent="0.25">
      <c r="A60" s="21"/>
      <c r="B60" s="20"/>
      <c r="C60" s="20"/>
      <c r="D60" s="20"/>
      <c r="E60" s="20"/>
      <c r="F60" s="20"/>
      <c r="G60" s="20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18"/>
    </row>
    <row r="61" spans="1:18" ht="17.25" customHeight="1" x14ac:dyDescent="0.25">
      <c r="A61" s="21"/>
      <c r="B61" s="20"/>
      <c r="C61" s="20"/>
      <c r="D61" s="20"/>
      <c r="E61" s="20"/>
      <c r="F61" s="20"/>
      <c r="G61" s="20"/>
      <c r="H61" s="21"/>
      <c r="I61" s="21"/>
      <c r="J61" s="21"/>
      <c r="K61" s="21"/>
      <c r="L61" s="77"/>
      <c r="M61" s="77"/>
      <c r="N61" s="34"/>
      <c r="O61" s="34"/>
      <c r="P61" s="34"/>
      <c r="Q61" s="34"/>
      <c r="R61" s="18"/>
    </row>
    <row r="62" spans="1:18" ht="15.75" x14ac:dyDescent="0.25">
      <c r="A62" s="21"/>
      <c r="B62" s="76"/>
      <c r="C62" s="76"/>
      <c r="D62" s="76"/>
      <c r="E62" s="76"/>
      <c r="F62" s="76"/>
      <c r="G62" s="76"/>
      <c r="H62" s="76"/>
      <c r="I62" s="34"/>
      <c r="J62" s="34"/>
      <c r="K62" s="34"/>
      <c r="L62" s="77"/>
      <c r="M62" s="77"/>
      <c r="N62" s="34"/>
      <c r="O62" s="34"/>
      <c r="P62" s="34"/>
      <c r="Q62" s="34"/>
      <c r="R62" s="18"/>
    </row>
    <row r="63" spans="1:18" ht="15.75" x14ac:dyDescent="0.25">
      <c r="A63" s="21"/>
      <c r="B63" s="18"/>
      <c r="C63" s="78"/>
      <c r="D63" s="78"/>
      <c r="E63" s="24"/>
      <c r="F63" s="18"/>
      <c r="G63" s="18"/>
      <c r="H63" s="34"/>
      <c r="I63" s="34"/>
      <c r="J63" s="34"/>
      <c r="K63" s="34"/>
      <c r="L63" s="77"/>
      <c r="M63" s="77"/>
      <c r="N63" s="34"/>
      <c r="O63" s="34"/>
      <c r="P63" s="34"/>
      <c r="Q63" s="34"/>
      <c r="R63" s="18"/>
    </row>
    <row r="64" spans="1:18" ht="15.75" x14ac:dyDescent="0.25">
      <c r="A64" s="21"/>
      <c r="B64" s="27"/>
      <c r="C64" s="84"/>
      <c r="D64" s="84"/>
      <c r="E64" s="27"/>
      <c r="F64" s="20"/>
      <c r="G64" s="20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27"/>
    </row>
    <row r="65" spans="1:18" x14ac:dyDescent="0.25">
      <c r="A65" s="27"/>
      <c r="B65" s="27"/>
      <c r="C65" s="27"/>
      <c r="D65" s="27"/>
      <c r="E65" s="27"/>
      <c r="F65" s="27"/>
      <c r="G65" s="2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27"/>
    </row>
  </sheetData>
  <sortState ref="A8:T21">
    <sortCondition descending="1" ref="Q8:Q21"/>
  </sortState>
  <mergeCells count="42">
    <mergeCell ref="C64:D64"/>
    <mergeCell ref="S44:S45"/>
    <mergeCell ref="L61:M61"/>
    <mergeCell ref="B62:H62"/>
    <mergeCell ref="L62:M62"/>
    <mergeCell ref="C63:D63"/>
    <mergeCell ref="L63:M63"/>
    <mergeCell ref="A41:R41"/>
    <mergeCell ref="A42:R42"/>
    <mergeCell ref="L43:R43"/>
    <mergeCell ref="A44:A45"/>
    <mergeCell ref="B44:B45"/>
    <mergeCell ref="C44:C45"/>
    <mergeCell ref="D44:D45"/>
    <mergeCell ref="F44:F45"/>
    <mergeCell ref="G44:G45"/>
    <mergeCell ref="H44:O44"/>
    <mergeCell ref="Q44:Q45"/>
    <mergeCell ref="R44:R45"/>
    <mergeCell ref="C38:D38"/>
    <mergeCell ref="L38:M38"/>
    <mergeCell ref="A39:D39"/>
    <mergeCell ref="A40:D40"/>
    <mergeCell ref="F40:N40"/>
    <mergeCell ref="S6:S7"/>
    <mergeCell ref="C28:J28"/>
    <mergeCell ref="L36:M36"/>
    <mergeCell ref="B37:H37"/>
    <mergeCell ref="L37:M37"/>
    <mergeCell ref="A3:R3"/>
    <mergeCell ref="A4:R4"/>
    <mergeCell ref="L5:R5"/>
    <mergeCell ref="A6:A7"/>
    <mergeCell ref="B6:B7"/>
    <mergeCell ref="C6:C7"/>
    <mergeCell ref="D6:D7"/>
    <mergeCell ref="E6:E7"/>
    <mergeCell ref="F6:F7"/>
    <mergeCell ref="G6:G7"/>
    <mergeCell ref="H6:O6"/>
    <mergeCell ref="Q6:Q7"/>
    <mergeCell ref="R6:R7"/>
  </mergeCells>
  <pageMargins left="0" right="0" top="0" bottom="0" header="0.51180553436279297" footer="0.51180553436279297"/>
  <pageSetup paperSize="9" orientation="landscape" r:id="rId1"/>
  <rowBreaks count="2" manualBreakCount="2">
    <brk id="22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78" zoomScaleNormal="78" workbookViewId="0">
      <selection activeCell="G27" sqref="G27"/>
    </sheetView>
  </sheetViews>
  <sheetFormatPr defaultColWidth="9.140625" defaultRowHeight="15" x14ac:dyDescent="0.25"/>
  <cols>
    <col min="1" max="1" width="4.42578125" customWidth="1"/>
    <col min="2" max="2" width="13.140625" customWidth="1"/>
    <col min="3" max="3" width="11.7109375" customWidth="1"/>
    <col min="4" max="4" width="15.85546875" customWidth="1"/>
    <col min="5" max="5" width="6.85546875" customWidth="1"/>
    <col min="6" max="6" width="31" customWidth="1"/>
    <col min="7" max="7" width="24.28515625" customWidth="1"/>
    <col min="8" max="8" width="4.140625" customWidth="1"/>
    <col min="9" max="9" width="5.140625" customWidth="1"/>
    <col min="10" max="11" width="4.140625" customWidth="1"/>
    <col min="12" max="12" width="3.7109375" customWidth="1"/>
    <col min="13" max="13" width="4.42578125" customWidth="1"/>
    <col min="14" max="14" width="4" customWidth="1"/>
    <col min="15" max="15" width="4.42578125" customWidth="1"/>
    <col min="16" max="16" width="6.5703125" customWidth="1"/>
    <col min="17" max="17" width="9.7109375" customWidth="1"/>
    <col min="18" max="18" width="14.28515625" customWidth="1"/>
    <col min="19" max="1024" width="8.7109375" customWidth="1"/>
  </cols>
  <sheetData>
    <row r="1" spans="1:18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5.75" x14ac:dyDescent="0.25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ht="15.75" x14ac:dyDescent="0.25">
      <c r="A3" s="1" t="s">
        <v>2</v>
      </c>
      <c r="B3" s="28"/>
      <c r="C3" s="1"/>
      <c r="D3" s="2"/>
      <c r="E3" s="2"/>
      <c r="F3" s="2"/>
      <c r="G3" s="2"/>
      <c r="H3" s="2"/>
      <c r="I3" s="2"/>
      <c r="J3" s="2"/>
      <c r="K3" s="2"/>
      <c r="L3" s="65"/>
      <c r="M3" s="66"/>
      <c r="N3" s="66"/>
      <c r="O3" s="66"/>
      <c r="P3" s="67"/>
      <c r="Q3" s="67"/>
    </row>
    <row r="4" spans="1:18" ht="15.75" customHeight="1" x14ac:dyDescent="0.25">
      <c r="A4" s="68" t="s">
        <v>3</v>
      </c>
      <c r="B4" s="68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70"/>
      <c r="J4" s="70"/>
      <c r="K4" s="70"/>
      <c r="L4" s="70"/>
      <c r="M4" s="70"/>
      <c r="N4" s="70"/>
      <c r="O4" s="71"/>
      <c r="P4" s="44"/>
      <c r="Q4" s="68" t="s">
        <v>11</v>
      </c>
      <c r="R4" s="68" t="s">
        <v>12</v>
      </c>
    </row>
    <row r="5" spans="1:18" ht="30.75" customHeight="1" x14ac:dyDescent="0.25">
      <c r="A5" s="69"/>
      <c r="B5" s="69"/>
      <c r="C5" s="69"/>
      <c r="D5" s="69"/>
      <c r="E5" s="69"/>
      <c r="F5" s="69"/>
      <c r="G5" s="69"/>
      <c r="H5" s="4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57" t="s">
        <v>202</v>
      </c>
      <c r="Q5" s="69"/>
      <c r="R5" s="69"/>
    </row>
    <row r="6" spans="1:18" ht="15.75" customHeight="1" x14ac:dyDescent="0.25">
      <c r="A6" s="5">
        <v>1</v>
      </c>
      <c r="B6" s="13" t="s">
        <v>98</v>
      </c>
      <c r="C6" s="13" t="s">
        <v>99</v>
      </c>
      <c r="D6" s="13" t="s">
        <v>100</v>
      </c>
      <c r="E6" s="29">
        <v>10</v>
      </c>
      <c r="F6" s="6" t="s">
        <v>101</v>
      </c>
      <c r="G6" s="6" t="s">
        <v>22</v>
      </c>
      <c r="H6" s="15">
        <v>4</v>
      </c>
      <c r="I6" s="15">
        <v>6</v>
      </c>
      <c r="J6" s="15">
        <v>3</v>
      </c>
      <c r="K6" s="15">
        <v>2.5</v>
      </c>
      <c r="L6" s="15">
        <v>5.5</v>
      </c>
      <c r="M6" s="15">
        <v>4.5</v>
      </c>
      <c r="N6" s="15">
        <v>6</v>
      </c>
      <c r="O6" s="15">
        <v>12.5</v>
      </c>
      <c r="P6" s="15">
        <f t="shared" ref="P6:P16" si="0">SUM(H6:O6)</f>
        <v>44</v>
      </c>
      <c r="Q6" s="30">
        <v>1</v>
      </c>
      <c r="R6" s="56" t="s">
        <v>200</v>
      </c>
    </row>
    <row r="7" spans="1:18" ht="15.75" customHeight="1" x14ac:dyDescent="0.25">
      <c r="A7" s="5">
        <v>8</v>
      </c>
      <c r="B7" s="9" t="s">
        <v>124</v>
      </c>
      <c r="C7" s="9" t="s">
        <v>125</v>
      </c>
      <c r="D7" s="9" t="s">
        <v>126</v>
      </c>
      <c r="E7" s="29">
        <v>10</v>
      </c>
      <c r="F7" s="10" t="s">
        <v>127</v>
      </c>
      <c r="G7" s="6" t="s">
        <v>44</v>
      </c>
      <c r="H7" s="12">
        <v>8</v>
      </c>
      <c r="I7" s="15">
        <v>1</v>
      </c>
      <c r="J7" s="15">
        <v>4</v>
      </c>
      <c r="K7" s="15">
        <v>5.5</v>
      </c>
      <c r="L7" s="15">
        <v>4.5</v>
      </c>
      <c r="M7" s="15">
        <v>3.5</v>
      </c>
      <c r="N7" s="15">
        <v>2</v>
      </c>
      <c r="O7" s="15">
        <v>10.5</v>
      </c>
      <c r="P7" s="15">
        <f t="shared" si="0"/>
        <v>39</v>
      </c>
      <c r="Q7" s="30">
        <v>2</v>
      </c>
      <c r="R7" s="56" t="s">
        <v>201</v>
      </c>
    </row>
    <row r="8" spans="1:18" ht="15.75" customHeight="1" x14ac:dyDescent="0.25">
      <c r="A8" s="5">
        <v>10</v>
      </c>
      <c r="B8" s="10" t="s">
        <v>133</v>
      </c>
      <c r="C8" s="10" t="s">
        <v>114</v>
      </c>
      <c r="D8" s="10" t="s">
        <v>134</v>
      </c>
      <c r="E8" s="29">
        <v>10</v>
      </c>
      <c r="F8" s="10" t="s">
        <v>135</v>
      </c>
      <c r="G8" s="6" t="s">
        <v>64</v>
      </c>
      <c r="H8" s="15">
        <v>4</v>
      </c>
      <c r="I8" s="15">
        <v>2</v>
      </c>
      <c r="J8" s="15">
        <v>5</v>
      </c>
      <c r="K8" s="15">
        <v>5</v>
      </c>
      <c r="L8" s="15">
        <v>3.5</v>
      </c>
      <c r="M8" s="15">
        <v>1.5</v>
      </c>
      <c r="N8" s="15">
        <v>8</v>
      </c>
      <c r="O8" s="15">
        <v>6</v>
      </c>
      <c r="P8" s="15">
        <f t="shared" si="0"/>
        <v>35</v>
      </c>
      <c r="Q8" s="30">
        <v>3</v>
      </c>
      <c r="R8" s="56" t="s">
        <v>201</v>
      </c>
    </row>
    <row r="9" spans="1:18" ht="15.75" customHeight="1" x14ac:dyDescent="0.25">
      <c r="A9" s="5">
        <v>4</v>
      </c>
      <c r="B9" s="6" t="s">
        <v>109</v>
      </c>
      <c r="C9" s="6" t="s">
        <v>71</v>
      </c>
      <c r="D9" s="6" t="s">
        <v>110</v>
      </c>
      <c r="E9" s="29">
        <v>10</v>
      </c>
      <c r="F9" s="6" t="s">
        <v>111</v>
      </c>
      <c r="G9" s="6" t="s">
        <v>112</v>
      </c>
      <c r="H9" s="15">
        <v>5</v>
      </c>
      <c r="I9" s="15">
        <v>0</v>
      </c>
      <c r="J9" s="15">
        <v>7</v>
      </c>
      <c r="K9" s="15">
        <v>4</v>
      </c>
      <c r="L9" s="15">
        <v>4</v>
      </c>
      <c r="M9" s="15">
        <v>0</v>
      </c>
      <c r="N9" s="15">
        <v>5</v>
      </c>
      <c r="O9" s="15">
        <v>9.5</v>
      </c>
      <c r="P9" s="15">
        <f t="shared" si="0"/>
        <v>34.5</v>
      </c>
      <c r="Q9" s="30">
        <v>4</v>
      </c>
      <c r="R9" s="15"/>
    </row>
    <row r="10" spans="1:18" ht="15.75" customHeight="1" x14ac:dyDescent="0.25">
      <c r="A10" s="5">
        <v>3</v>
      </c>
      <c r="B10" s="6" t="s">
        <v>105</v>
      </c>
      <c r="C10" s="6" t="s">
        <v>106</v>
      </c>
      <c r="D10" s="6" t="s">
        <v>107</v>
      </c>
      <c r="E10" s="29">
        <v>10</v>
      </c>
      <c r="F10" s="6" t="s">
        <v>108</v>
      </c>
      <c r="G10" s="6" t="s">
        <v>34</v>
      </c>
      <c r="H10" s="15">
        <v>7</v>
      </c>
      <c r="I10" s="15">
        <v>0</v>
      </c>
      <c r="J10" s="15">
        <v>5</v>
      </c>
      <c r="K10" s="15">
        <v>0.5</v>
      </c>
      <c r="L10" s="15">
        <v>3.5</v>
      </c>
      <c r="M10" s="15">
        <v>5</v>
      </c>
      <c r="N10" s="15">
        <v>9</v>
      </c>
      <c r="O10" s="15">
        <v>0</v>
      </c>
      <c r="P10" s="15">
        <f t="shared" si="0"/>
        <v>30</v>
      </c>
      <c r="Q10" s="30">
        <v>6</v>
      </c>
      <c r="R10" s="15"/>
    </row>
    <row r="11" spans="1:18" ht="33" customHeight="1" x14ac:dyDescent="0.25">
      <c r="A11" s="5">
        <v>2</v>
      </c>
      <c r="B11" s="9" t="s">
        <v>102</v>
      </c>
      <c r="C11" s="9" t="s">
        <v>103</v>
      </c>
      <c r="D11" s="9" t="s">
        <v>48</v>
      </c>
      <c r="E11" s="29">
        <v>10</v>
      </c>
      <c r="F11" s="10" t="s">
        <v>104</v>
      </c>
      <c r="G11" s="6" t="s">
        <v>22</v>
      </c>
      <c r="H11" s="15">
        <v>10.5</v>
      </c>
      <c r="I11" s="15">
        <v>1</v>
      </c>
      <c r="J11" s="15">
        <v>4</v>
      </c>
      <c r="K11" s="15">
        <v>0</v>
      </c>
      <c r="L11" s="15">
        <v>4</v>
      </c>
      <c r="M11" s="15">
        <v>2.5</v>
      </c>
      <c r="N11" s="15">
        <v>7</v>
      </c>
      <c r="O11" s="15">
        <v>2</v>
      </c>
      <c r="P11" s="15">
        <f t="shared" si="0"/>
        <v>31</v>
      </c>
      <c r="Q11" s="30">
        <v>5</v>
      </c>
      <c r="R11" s="15"/>
    </row>
    <row r="12" spans="1:18" ht="33.75" customHeight="1" x14ac:dyDescent="0.25">
      <c r="A12" s="5">
        <v>5</v>
      </c>
      <c r="B12" s="6" t="s">
        <v>113</v>
      </c>
      <c r="C12" s="6" t="s">
        <v>114</v>
      </c>
      <c r="D12" s="6" t="s">
        <v>29</v>
      </c>
      <c r="E12" s="29">
        <v>10</v>
      </c>
      <c r="F12" s="6" t="s">
        <v>115</v>
      </c>
      <c r="G12" s="6" t="s">
        <v>116</v>
      </c>
      <c r="H12" s="15">
        <v>6.5</v>
      </c>
      <c r="I12" s="15">
        <v>0</v>
      </c>
      <c r="J12" s="15">
        <v>6</v>
      </c>
      <c r="K12" s="15">
        <v>0</v>
      </c>
      <c r="L12" s="15">
        <v>3.5</v>
      </c>
      <c r="M12" s="15">
        <v>4</v>
      </c>
      <c r="N12" s="15">
        <v>2</v>
      </c>
      <c r="O12" s="15">
        <v>1</v>
      </c>
      <c r="P12" s="15">
        <f t="shared" si="0"/>
        <v>23</v>
      </c>
      <c r="Q12" s="30">
        <v>7</v>
      </c>
      <c r="R12" s="15"/>
    </row>
    <row r="13" spans="1:18" ht="15.75" customHeight="1" x14ac:dyDescent="0.25">
      <c r="A13" s="5">
        <v>9</v>
      </c>
      <c r="B13" s="6" t="s">
        <v>128</v>
      </c>
      <c r="C13" s="6" t="s">
        <v>129</v>
      </c>
      <c r="D13" s="6" t="s">
        <v>130</v>
      </c>
      <c r="E13" s="29">
        <v>10</v>
      </c>
      <c r="F13" s="6" t="s">
        <v>131</v>
      </c>
      <c r="G13" s="6" t="s">
        <v>132</v>
      </c>
      <c r="H13" s="15">
        <v>6</v>
      </c>
      <c r="I13" s="15">
        <v>0</v>
      </c>
      <c r="J13" s="15">
        <v>4</v>
      </c>
      <c r="K13" s="15">
        <v>1.5</v>
      </c>
      <c r="L13" s="15">
        <v>2.5</v>
      </c>
      <c r="M13" s="15">
        <v>0.5</v>
      </c>
      <c r="N13" s="15">
        <v>4</v>
      </c>
      <c r="O13" s="15">
        <v>2.5</v>
      </c>
      <c r="P13" s="15">
        <f t="shared" si="0"/>
        <v>21</v>
      </c>
      <c r="Q13" s="30">
        <v>8</v>
      </c>
      <c r="R13" s="15"/>
    </row>
    <row r="14" spans="1:18" ht="15.75" customHeight="1" x14ac:dyDescent="0.25">
      <c r="A14" s="5">
        <v>6</v>
      </c>
      <c r="B14" s="10" t="s">
        <v>117</v>
      </c>
      <c r="C14" s="10" t="s">
        <v>36</v>
      </c>
      <c r="D14" s="10" t="s">
        <v>118</v>
      </c>
      <c r="E14" s="29">
        <v>10</v>
      </c>
      <c r="F14" s="9" t="s">
        <v>119</v>
      </c>
      <c r="G14" s="6" t="s">
        <v>120</v>
      </c>
      <c r="H14" s="15">
        <v>1.5</v>
      </c>
      <c r="I14" s="15">
        <v>0</v>
      </c>
      <c r="J14" s="15">
        <v>1</v>
      </c>
      <c r="K14" s="15">
        <v>0</v>
      </c>
      <c r="L14" s="15">
        <v>2.5</v>
      </c>
      <c r="M14" s="15">
        <v>4.5</v>
      </c>
      <c r="N14" s="15">
        <v>2</v>
      </c>
      <c r="O14" s="15">
        <v>0</v>
      </c>
      <c r="P14" s="15">
        <f t="shared" si="0"/>
        <v>11.5</v>
      </c>
      <c r="Q14" s="30">
        <v>9</v>
      </c>
      <c r="R14" s="15"/>
    </row>
    <row r="15" spans="1:18" ht="15.75" customHeight="1" x14ac:dyDescent="0.25">
      <c r="A15" s="5">
        <v>7</v>
      </c>
      <c r="B15" s="10" t="s">
        <v>121</v>
      </c>
      <c r="C15" s="10" t="s">
        <v>122</v>
      </c>
      <c r="D15" s="10" t="s">
        <v>123</v>
      </c>
      <c r="E15" s="29">
        <v>10</v>
      </c>
      <c r="F15" s="9" t="s">
        <v>119</v>
      </c>
      <c r="G15" s="6" t="s">
        <v>120</v>
      </c>
      <c r="H15" s="15">
        <v>4</v>
      </c>
      <c r="I15" s="15">
        <v>0</v>
      </c>
      <c r="J15" s="15">
        <v>2</v>
      </c>
      <c r="K15" s="15">
        <v>0</v>
      </c>
      <c r="L15" s="15">
        <v>0.5</v>
      </c>
      <c r="M15" s="15">
        <v>1.5</v>
      </c>
      <c r="N15" s="15">
        <v>0</v>
      </c>
      <c r="O15" s="15">
        <v>1</v>
      </c>
      <c r="P15" s="15">
        <f t="shared" si="0"/>
        <v>9</v>
      </c>
      <c r="Q15" s="30">
        <v>10</v>
      </c>
      <c r="R15" s="15"/>
    </row>
    <row r="16" spans="1:18" ht="15.75" customHeight="1" x14ac:dyDescent="0.25">
      <c r="A16" s="5">
        <v>11</v>
      </c>
      <c r="B16" s="6" t="s">
        <v>136</v>
      </c>
      <c r="C16" s="6" t="s">
        <v>114</v>
      </c>
      <c r="D16" s="6" t="s">
        <v>86</v>
      </c>
      <c r="E16" s="29">
        <v>10</v>
      </c>
      <c r="F16" s="6" t="s">
        <v>73</v>
      </c>
      <c r="G16" s="6" t="s">
        <v>74</v>
      </c>
      <c r="H16" s="15">
        <v>1</v>
      </c>
      <c r="I16" s="15">
        <v>0</v>
      </c>
      <c r="J16" s="15">
        <v>0</v>
      </c>
      <c r="K16" s="15">
        <v>0</v>
      </c>
      <c r="L16" s="15">
        <v>0.5</v>
      </c>
      <c r="M16" s="15">
        <v>0</v>
      </c>
      <c r="N16" s="15">
        <v>1</v>
      </c>
      <c r="O16" s="15">
        <v>0</v>
      </c>
      <c r="P16" s="15">
        <f t="shared" si="0"/>
        <v>2.5</v>
      </c>
      <c r="Q16" s="30">
        <v>11</v>
      </c>
      <c r="R16" s="15"/>
    </row>
    <row r="17" spans="1:18" ht="15.75" customHeight="1" x14ac:dyDescent="0.25">
      <c r="A17" s="5">
        <v>12</v>
      </c>
      <c r="B17" s="10" t="s">
        <v>90</v>
      </c>
      <c r="C17" s="10" t="s">
        <v>137</v>
      </c>
      <c r="D17" s="10" t="s">
        <v>138</v>
      </c>
      <c r="E17" s="29">
        <v>10</v>
      </c>
      <c r="F17" s="6" t="s">
        <v>139</v>
      </c>
      <c r="G17" s="6" t="s">
        <v>74</v>
      </c>
      <c r="H17" s="31" t="s">
        <v>89</v>
      </c>
      <c r="I17" s="31"/>
      <c r="J17" s="15"/>
      <c r="K17" s="15"/>
      <c r="L17" s="15"/>
      <c r="M17" s="15"/>
      <c r="N17" s="15"/>
      <c r="O17" s="15"/>
      <c r="P17" s="15"/>
      <c r="Q17" s="30"/>
      <c r="R17" s="15"/>
    </row>
    <row r="18" spans="1:18" ht="15.75" customHeight="1" x14ac:dyDescent="0.25">
      <c r="A18" s="5">
        <v>13</v>
      </c>
      <c r="B18" s="9" t="s">
        <v>140</v>
      </c>
      <c r="C18" s="9" t="s">
        <v>141</v>
      </c>
      <c r="D18" s="9" t="s">
        <v>142</v>
      </c>
      <c r="E18" s="29">
        <v>10</v>
      </c>
      <c r="F18" s="10" t="s">
        <v>143</v>
      </c>
      <c r="G18" s="6" t="s">
        <v>22</v>
      </c>
      <c r="H18" s="31" t="s">
        <v>89</v>
      </c>
      <c r="I18" s="31"/>
      <c r="J18" s="15"/>
      <c r="K18" s="15"/>
      <c r="L18" s="15"/>
      <c r="M18" s="15"/>
      <c r="N18" s="15"/>
      <c r="O18" s="15"/>
      <c r="P18" s="15"/>
      <c r="Q18" s="30"/>
      <c r="R18" s="15"/>
    </row>
    <row r="19" spans="1:18" ht="15.75" customHeight="1" x14ac:dyDescent="0.25">
      <c r="A19" s="21"/>
      <c r="B19" s="32"/>
      <c r="C19" s="32"/>
      <c r="D19" s="32"/>
      <c r="E19" s="32"/>
      <c r="F19" s="32"/>
      <c r="G19" s="32"/>
      <c r="H19" s="33"/>
      <c r="I19" s="33"/>
      <c r="J19" s="18"/>
      <c r="K19" s="18"/>
      <c r="L19" s="18"/>
      <c r="M19" s="18"/>
      <c r="N19" s="18"/>
      <c r="O19" s="18"/>
      <c r="P19" s="45"/>
      <c r="Q19" s="34"/>
      <c r="R19" s="18"/>
    </row>
    <row r="20" spans="1:18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5.75" x14ac:dyDescent="0.25">
      <c r="B21" s="20" t="s">
        <v>93</v>
      </c>
      <c r="C21" s="20"/>
      <c r="D21" s="20"/>
      <c r="E21" s="20"/>
      <c r="F21" s="20" t="s">
        <v>94</v>
      </c>
      <c r="G21" s="20"/>
      <c r="H21" s="20"/>
      <c r="I21" s="21"/>
    </row>
    <row r="22" spans="1:18" ht="15.75" x14ac:dyDescent="0.25">
      <c r="B22" s="76" t="s">
        <v>95</v>
      </c>
      <c r="C22" s="76"/>
      <c r="D22" s="76"/>
      <c r="E22" s="76"/>
      <c r="F22" s="76"/>
      <c r="G22" s="76"/>
      <c r="H22" s="76"/>
      <c r="I22" s="76"/>
    </row>
    <row r="23" spans="1:18" x14ac:dyDescent="0.25">
      <c r="C23" t="s">
        <v>96</v>
      </c>
    </row>
    <row r="24" spans="1:18" x14ac:dyDescent="0.25">
      <c r="G24" s="36"/>
    </row>
  </sheetData>
  <mergeCells count="14">
    <mergeCell ref="R4:R5"/>
    <mergeCell ref="B22:I22"/>
    <mergeCell ref="A1:Q1"/>
    <mergeCell ref="A2:Q2"/>
    <mergeCell ref="L3:Q3"/>
    <mergeCell ref="A4:A5"/>
    <mergeCell ref="B4:B5"/>
    <mergeCell ref="C4:C5"/>
    <mergeCell ref="D4:D5"/>
    <mergeCell ref="E4:E5"/>
    <mergeCell ref="F4:F5"/>
    <mergeCell ref="G4:G5"/>
    <mergeCell ref="H4:O4"/>
    <mergeCell ref="Q4:Q5"/>
  </mergeCells>
  <pageMargins left="0.70000004768371604" right="0.70000004768371604" top="0.75" bottom="0.75" header="0.51180553436279297" footer="0.5118055343627929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opLeftCell="A4" workbookViewId="0">
      <selection activeCell="G29" sqref="G29"/>
    </sheetView>
  </sheetViews>
  <sheetFormatPr defaultColWidth="9.140625" defaultRowHeight="15" x14ac:dyDescent="0.25"/>
  <cols>
    <col min="1" max="1" width="3.85546875" customWidth="1"/>
    <col min="2" max="2" width="12.7109375" customWidth="1"/>
    <col min="3" max="3" width="12.42578125" customWidth="1"/>
    <col min="4" max="4" width="16.5703125" customWidth="1"/>
    <col min="5" max="5" width="7.42578125" customWidth="1"/>
    <col min="6" max="6" width="30.85546875" customWidth="1"/>
    <col min="7" max="7" width="25" customWidth="1"/>
    <col min="8" max="8" width="5.85546875" style="37" customWidth="1"/>
    <col min="9" max="9" width="4.42578125" style="37" customWidth="1"/>
    <col min="10" max="10" width="3.7109375" style="37" customWidth="1"/>
    <col min="11" max="12" width="4.140625" style="37" customWidth="1"/>
    <col min="13" max="15" width="4.28515625" style="37" customWidth="1"/>
    <col min="16" max="16" width="7.28515625" style="62" customWidth="1"/>
    <col min="17" max="17" width="8.42578125" style="62" customWidth="1"/>
    <col min="18" max="18" width="11.5703125" style="37" customWidth="1"/>
    <col min="19" max="19" width="15.28515625" customWidth="1"/>
    <col min="20" max="1025" width="8.7109375" customWidth="1"/>
  </cols>
  <sheetData>
    <row r="1" spans="1:20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0" ht="15.75" x14ac:dyDescent="0.25">
      <c r="A2" s="64" t="s">
        <v>144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0" ht="15.75" x14ac:dyDescent="0.25">
      <c r="A3" s="1" t="s">
        <v>145</v>
      </c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65"/>
      <c r="O3" s="66"/>
      <c r="P3" s="67"/>
      <c r="Q3" s="66"/>
      <c r="R3" s="66"/>
      <c r="S3" s="66"/>
      <c r="T3" s="67"/>
    </row>
    <row r="4" spans="1:20" ht="15.75" customHeight="1" x14ac:dyDescent="0.25">
      <c r="A4" s="68" t="s">
        <v>3</v>
      </c>
      <c r="B4" s="68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70"/>
      <c r="J4" s="70"/>
      <c r="K4" s="70"/>
      <c r="L4" s="70"/>
      <c r="M4" s="70"/>
      <c r="N4" s="70"/>
      <c r="O4" s="71"/>
      <c r="P4" s="58"/>
      <c r="Q4" s="85" t="s">
        <v>204</v>
      </c>
      <c r="R4" s="68" t="s">
        <v>11</v>
      </c>
      <c r="S4" s="68" t="s">
        <v>12</v>
      </c>
    </row>
    <row r="5" spans="1:20" ht="30" customHeight="1" x14ac:dyDescent="0.25">
      <c r="A5" s="69"/>
      <c r="B5" s="69"/>
      <c r="C5" s="69"/>
      <c r="D5" s="69"/>
      <c r="E5" s="69"/>
      <c r="F5" s="69"/>
      <c r="G5" s="69"/>
      <c r="H5" s="4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7</v>
      </c>
      <c r="O5" s="4">
        <v>8</v>
      </c>
      <c r="P5" s="59" t="s">
        <v>203</v>
      </c>
      <c r="Q5" s="86"/>
      <c r="R5" s="69"/>
      <c r="S5" s="69"/>
    </row>
    <row r="6" spans="1:20" ht="15.75" customHeight="1" x14ac:dyDescent="0.25">
      <c r="A6" s="16">
        <v>9</v>
      </c>
      <c r="B6" s="13" t="s">
        <v>165</v>
      </c>
      <c r="C6" s="13" t="s">
        <v>166</v>
      </c>
      <c r="D6" s="13" t="s">
        <v>167</v>
      </c>
      <c r="E6" s="5">
        <v>11</v>
      </c>
      <c r="F6" s="10" t="s">
        <v>127</v>
      </c>
      <c r="G6" s="6" t="s">
        <v>44</v>
      </c>
      <c r="H6" s="16">
        <v>7</v>
      </c>
      <c r="I6" s="16">
        <v>10</v>
      </c>
      <c r="J6" s="16">
        <v>7</v>
      </c>
      <c r="K6" s="16">
        <v>5</v>
      </c>
      <c r="L6" s="16">
        <v>10</v>
      </c>
      <c r="M6" s="16">
        <v>7</v>
      </c>
      <c r="N6" s="16">
        <v>3</v>
      </c>
      <c r="O6" s="16">
        <v>12.5</v>
      </c>
      <c r="P6" s="60">
        <f t="shared" ref="P6:P18" si="0">SUM(H6:O6)</f>
        <v>61.5</v>
      </c>
      <c r="Q6" s="60">
        <v>56</v>
      </c>
      <c r="R6" s="5">
        <v>1</v>
      </c>
      <c r="S6" s="63" t="s">
        <v>200</v>
      </c>
    </row>
    <row r="7" spans="1:20" ht="15.75" customHeight="1" x14ac:dyDescent="0.25">
      <c r="A7" s="16">
        <v>2</v>
      </c>
      <c r="B7" s="9" t="s">
        <v>148</v>
      </c>
      <c r="C7" s="9" t="s">
        <v>114</v>
      </c>
      <c r="D7" s="9" t="s">
        <v>100</v>
      </c>
      <c r="E7" s="5">
        <v>11</v>
      </c>
      <c r="F7" s="10" t="s">
        <v>149</v>
      </c>
      <c r="G7" s="6" t="s">
        <v>22</v>
      </c>
      <c r="H7" s="16">
        <v>8</v>
      </c>
      <c r="I7" s="16">
        <v>0</v>
      </c>
      <c r="J7" s="16">
        <v>8</v>
      </c>
      <c r="K7" s="16">
        <v>0</v>
      </c>
      <c r="L7" s="16">
        <v>7</v>
      </c>
      <c r="M7" s="16">
        <v>4.5</v>
      </c>
      <c r="N7" s="16">
        <v>2</v>
      </c>
      <c r="O7" s="16">
        <v>4.5</v>
      </c>
      <c r="P7" s="60">
        <f t="shared" si="0"/>
        <v>34</v>
      </c>
      <c r="Q7" s="60">
        <v>31</v>
      </c>
      <c r="R7" s="5">
        <v>2</v>
      </c>
      <c r="S7" s="63" t="s">
        <v>201</v>
      </c>
    </row>
    <row r="8" spans="1:20" ht="15.75" customHeight="1" x14ac:dyDescent="0.25">
      <c r="A8" s="16">
        <v>1</v>
      </c>
      <c r="B8" s="9" t="s">
        <v>146</v>
      </c>
      <c r="C8" s="9" t="s">
        <v>106</v>
      </c>
      <c r="D8" s="9" t="s">
        <v>15</v>
      </c>
      <c r="E8" s="5">
        <v>11</v>
      </c>
      <c r="F8" s="6" t="s">
        <v>147</v>
      </c>
      <c r="G8" s="6" t="s">
        <v>22</v>
      </c>
      <c r="H8" s="16">
        <v>12</v>
      </c>
      <c r="I8" s="16">
        <v>5</v>
      </c>
      <c r="J8" s="16">
        <v>0</v>
      </c>
      <c r="K8" s="16">
        <v>0</v>
      </c>
      <c r="L8" s="16">
        <v>0</v>
      </c>
      <c r="M8" s="16">
        <v>6</v>
      </c>
      <c r="N8" s="16">
        <v>3</v>
      </c>
      <c r="O8" s="16">
        <v>4.5</v>
      </c>
      <c r="P8" s="60">
        <f t="shared" si="0"/>
        <v>30.5</v>
      </c>
      <c r="Q8" s="60">
        <v>27.7</v>
      </c>
      <c r="R8" s="5">
        <v>3</v>
      </c>
      <c r="S8" s="16"/>
    </row>
    <row r="9" spans="1:20" ht="15.75" customHeight="1" x14ac:dyDescent="0.25">
      <c r="A9" s="16">
        <v>15</v>
      </c>
      <c r="B9" s="6" t="s">
        <v>182</v>
      </c>
      <c r="C9" s="6" t="s">
        <v>183</v>
      </c>
      <c r="D9" s="6" t="s">
        <v>170</v>
      </c>
      <c r="E9" s="5">
        <v>11</v>
      </c>
      <c r="F9" s="10" t="s">
        <v>184</v>
      </c>
      <c r="G9" s="6" t="s">
        <v>185</v>
      </c>
      <c r="H9" s="15">
        <v>6.5</v>
      </c>
      <c r="I9" s="15">
        <v>2.5</v>
      </c>
      <c r="J9" s="38">
        <v>7</v>
      </c>
      <c r="K9" s="38">
        <v>10</v>
      </c>
      <c r="L9" s="38">
        <v>0</v>
      </c>
      <c r="M9" s="38">
        <v>0</v>
      </c>
      <c r="N9" s="38">
        <v>0</v>
      </c>
      <c r="O9" s="38">
        <v>1.5</v>
      </c>
      <c r="P9" s="61">
        <f t="shared" si="0"/>
        <v>27.5</v>
      </c>
      <c r="Q9" s="61">
        <v>25</v>
      </c>
      <c r="R9" s="38">
        <v>4</v>
      </c>
      <c r="S9" s="12"/>
    </row>
    <row r="10" spans="1:20" ht="15.75" customHeight="1" x14ac:dyDescent="0.25">
      <c r="A10" s="16">
        <v>5</v>
      </c>
      <c r="B10" s="6" t="s">
        <v>155</v>
      </c>
      <c r="C10" s="6" t="s">
        <v>61</v>
      </c>
      <c r="D10" s="6" t="s">
        <v>110</v>
      </c>
      <c r="E10" s="5">
        <v>11</v>
      </c>
      <c r="F10" s="6" t="s">
        <v>156</v>
      </c>
      <c r="G10" s="6" t="s">
        <v>157</v>
      </c>
      <c r="H10" s="16">
        <v>8.5</v>
      </c>
      <c r="I10" s="16">
        <v>2</v>
      </c>
      <c r="J10" s="16">
        <v>3</v>
      </c>
      <c r="K10" s="16">
        <v>2.5</v>
      </c>
      <c r="L10" s="16">
        <v>2</v>
      </c>
      <c r="M10" s="16">
        <v>0</v>
      </c>
      <c r="N10" s="16">
        <v>3</v>
      </c>
      <c r="O10" s="16">
        <v>5</v>
      </c>
      <c r="P10" s="60">
        <f t="shared" si="0"/>
        <v>26</v>
      </c>
      <c r="Q10" s="60">
        <v>24</v>
      </c>
      <c r="R10" s="5">
        <v>5</v>
      </c>
      <c r="S10" s="16"/>
    </row>
    <row r="11" spans="1:20" ht="15.75" customHeight="1" x14ac:dyDescent="0.25">
      <c r="A11" s="16">
        <v>14</v>
      </c>
      <c r="B11" s="10" t="s">
        <v>177</v>
      </c>
      <c r="C11" s="10" t="s">
        <v>178</v>
      </c>
      <c r="D11" s="10" t="s">
        <v>179</v>
      </c>
      <c r="E11" s="5">
        <v>11</v>
      </c>
      <c r="F11" s="10" t="s">
        <v>180</v>
      </c>
      <c r="G11" s="6" t="s">
        <v>181</v>
      </c>
      <c r="H11" s="15">
        <v>6.5</v>
      </c>
      <c r="I11" s="15">
        <v>1</v>
      </c>
      <c r="J11" s="38">
        <v>0</v>
      </c>
      <c r="K11" s="38">
        <v>0</v>
      </c>
      <c r="L11" s="38">
        <v>4</v>
      </c>
      <c r="M11" s="38">
        <v>2</v>
      </c>
      <c r="N11" s="38">
        <v>8.5</v>
      </c>
      <c r="O11" s="38">
        <v>1.5</v>
      </c>
      <c r="P11" s="61">
        <f t="shared" si="0"/>
        <v>23.5</v>
      </c>
      <c r="Q11" s="61">
        <v>21.4</v>
      </c>
      <c r="R11" s="38">
        <v>6</v>
      </c>
      <c r="S11" s="12"/>
    </row>
    <row r="12" spans="1:20" ht="15.75" customHeight="1" x14ac:dyDescent="0.25">
      <c r="A12" s="16">
        <v>16</v>
      </c>
      <c r="B12" s="6" t="s">
        <v>186</v>
      </c>
      <c r="C12" s="6" t="s">
        <v>187</v>
      </c>
      <c r="D12" s="6" t="s">
        <v>53</v>
      </c>
      <c r="E12" s="5">
        <v>11</v>
      </c>
      <c r="F12" s="10" t="s">
        <v>184</v>
      </c>
      <c r="G12" s="6" t="s">
        <v>185</v>
      </c>
      <c r="H12" s="15">
        <v>4.5</v>
      </c>
      <c r="I12" s="15">
        <v>0</v>
      </c>
      <c r="J12" s="38">
        <v>8</v>
      </c>
      <c r="K12" s="38">
        <v>0</v>
      </c>
      <c r="L12" s="38">
        <v>2</v>
      </c>
      <c r="M12" s="38">
        <v>0</v>
      </c>
      <c r="N12" s="38">
        <v>0</v>
      </c>
      <c r="O12" s="38">
        <v>8</v>
      </c>
      <c r="P12" s="61">
        <f t="shared" si="0"/>
        <v>22.5</v>
      </c>
      <c r="Q12" s="61">
        <v>20.5</v>
      </c>
      <c r="R12" s="38">
        <v>7</v>
      </c>
      <c r="S12" s="12"/>
    </row>
    <row r="13" spans="1:20" ht="15.75" customHeight="1" x14ac:dyDescent="0.25">
      <c r="A13" s="16">
        <v>11</v>
      </c>
      <c r="B13" s="6" t="s">
        <v>172</v>
      </c>
      <c r="C13" s="6" t="s">
        <v>122</v>
      </c>
      <c r="D13" s="6" t="s">
        <v>67</v>
      </c>
      <c r="E13" s="5">
        <v>11</v>
      </c>
      <c r="F13" s="6" t="s">
        <v>73</v>
      </c>
      <c r="G13" s="6" t="s">
        <v>74</v>
      </c>
      <c r="H13" s="16">
        <v>5.5</v>
      </c>
      <c r="I13" s="16">
        <v>1</v>
      </c>
      <c r="J13" s="16">
        <v>5</v>
      </c>
      <c r="K13" s="16">
        <v>0</v>
      </c>
      <c r="L13" s="16">
        <v>4</v>
      </c>
      <c r="M13" s="16">
        <v>4</v>
      </c>
      <c r="N13" s="16">
        <v>0</v>
      </c>
      <c r="O13" s="16">
        <v>0</v>
      </c>
      <c r="P13" s="60">
        <f t="shared" si="0"/>
        <v>19.5</v>
      </c>
      <c r="Q13" s="60">
        <v>17.7</v>
      </c>
      <c r="R13" s="5">
        <v>8</v>
      </c>
      <c r="S13" s="16"/>
    </row>
    <row r="14" spans="1:20" ht="15.75" customHeight="1" x14ac:dyDescent="0.25">
      <c r="A14" s="16">
        <v>7</v>
      </c>
      <c r="B14" s="10" t="s">
        <v>162</v>
      </c>
      <c r="C14" s="10" t="s">
        <v>137</v>
      </c>
      <c r="D14" s="10" t="s">
        <v>67</v>
      </c>
      <c r="E14" s="5">
        <v>11</v>
      </c>
      <c r="F14" s="10" t="s">
        <v>38</v>
      </c>
      <c r="G14" s="6" t="s">
        <v>39</v>
      </c>
      <c r="H14" s="16">
        <v>6</v>
      </c>
      <c r="I14" s="16">
        <v>3</v>
      </c>
      <c r="J14" s="16">
        <v>4</v>
      </c>
      <c r="K14" s="16">
        <v>1.5</v>
      </c>
      <c r="L14" s="16">
        <v>1</v>
      </c>
      <c r="M14" s="16">
        <v>3</v>
      </c>
      <c r="N14" s="16">
        <v>0</v>
      </c>
      <c r="O14" s="16">
        <v>0.5</v>
      </c>
      <c r="P14" s="60">
        <f t="shared" si="0"/>
        <v>19</v>
      </c>
      <c r="Q14" s="60">
        <v>17.3</v>
      </c>
      <c r="R14" s="5">
        <v>9</v>
      </c>
      <c r="S14" s="16"/>
    </row>
    <row r="15" spans="1:20" ht="15.75" customHeight="1" x14ac:dyDescent="0.25">
      <c r="A15" s="16">
        <v>10</v>
      </c>
      <c r="B15" s="6" t="s">
        <v>168</v>
      </c>
      <c r="C15" s="6" t="s">
        <v>169</v>
      </c>
      <c r="D15" s="6" t="s">
        <v>170</v>
      </c>
      <c r="E15" s="5">
        <v>11</v>
      </c>
      <c r="F15" s="6" t="s">
        <v>171</v>
      </c>
      <c r="G15" s="6" t="s">
        <v>69</v>
      </c>
      <c r="H15" s="16">
        <v>5</v>
      </c>
      <c r="I15" s="16">
        <v>4</v>
      </c>
      <c r="J15" s="16">
        <v>7</v>
      </c>
      <c r="K15" s="16">
        <v>0</v>
      </c>
      <c r="L15" s="16">
        <v>0</v>
      </c>
      <c r="M15" s="16">
        <v>2</v>
      </c>
      <c r="N15" s="16">
        <v>0</v>
      </c>
      <c r="O15" s="16">
        <v>0</v>
      </c>
      <c r="P15" s="60">
        <f t="shared" si="0"/>
        <v>18</v>
      </c>
      <c r="Q15" s="60">
        <v>16.399999999999999</v>
      </c>
      <c r="R15" s="5">
        <v>10</v>
      </c>
      <c r="S15" s="16"/>
    </row>
    <row r="16" spans="1:20" ht="15.75" customHeight="1" x14ac:dyDescent="0.25">
      <c r="A16" s="16">
        <v>12</v>
      </c>
      <c r="B16" s="10" t="s">
        <v>173</v>
      </c>
      <c r="C16" s="10" t="s">
        <v>174</v>
      </c>
      <c r="D16" s="10" t="s">
        <v>62</v>
      </c>
      <c r="E16" s="5">
        <v>11</v>
      </c>
      <c r="F16" s="6" t="s">
        <v>139</v>
      </c>
      <c r="G16" s="6" t="s">
        <v>74</v>
      </c>
      <c r="H16" s="16">
        <v>6</v>
      </c>
      <c r="I16" s="16">
        <v>2</v>
      </c>
      <c r="J16" s="16">
        <v>2</v>
      </c>
      <c r="K16" s="16">
        <v>0</v>
      </c>
      <c r="L16" s="16">
        <v>2</v>
      </c>
      <c r="M16" s="16">
        <v>3</v>
      </c>
      <c r="N16" s="16">
        <v>0</v>
      </c>
      <c r="O16" s="16">
        <v>2.5</v>
      </c>
      <c r="P16" s="60">
        <f t="shared" si="0"/>
        <v>17.5</v>
      </c>
      <c r="Q16" s="60">
        <v>15.9</v>
      </c>
      <c r="R16" s="5">
        <v>11</v>
      </c>
      <c r="S16" s="16"/>
    </row>
    <row r="17" spans="1:19" ht="15.75" customHeight="1" x14ac:dyDescent="0.25">
      <c r="A17" s="16">
        <v>4</v>
      </c>
      <c r="B17" s="9" t="s">
        <v>152</v>
      </c>
      <c r="C17" s="9" t="s">
        <v>153</v>
      </c>
      <c r="D17" s="9" t="s">
        <v>37</v>
      </c>
      <c r="E17" s="5">
        <v>11</v>
      </c>
      <c r="F17" s="10" t="s">
        <v>154</v>
      </c>
      <c r="G17" s="6" t="s">
        <v>22</v>
      </c>
      <c r="H17" s="16">
        <v>4.5</v>
      </c>
      <c r="I17" s="16">
        <v>1</v>
      </c>
      <c r="J17" s="16">
        <v>0</v>
      </c>
      <c r="K17" s="16">
        <v>0</v>
      </c>
      <c r="L17" s="16">
        <v>0.5</v>
      </c>
      <c r="M17" s="16">
        <v>0</v>
      </c>
      <c r="N17" s="16">
        <v>5</v>
      </c>
      <c r="O17" s="16">
        <v>0.5</v>
      </c>
      <c r="P17" s="60">
        <f t="shared" si="0"/>
        <v>11.5</v>
      </c>
      <c r="Q17" s="60">
        <v>10.5</v>
      </c>
      <c r="R17" s="5">
        <v>12</v>
      </c>
      <c r="S17" s="16"/>
    </row>
    <row r="18" spans="1:19" ht="15.75" customHeight="1" x14ac:dyDescent="0.25">
      <c r="A18" s="16">
        <v>6</v>
      </c>
      <c r="B18" s="6" t="s">
        <v>158</v>
      </c>
      <c r="C18" s="6" t="s">
        <v>159</v>
      </c>
      <c r="D18" s="6" t="s">
        <v>29</v>
      </c>
      <c r="E18" s="5">
        <v>11</v>
      </c>
      <c r="F18" s="6" t="s">
        <v>160</v>
      </c>
      <c r="G18" s="6" t="s">
        <v>161</v>
      </c>
      <c r="H18" s="16">
        <v>3.5</v>
      </c>
      <c r="I18" s="16">
        <v>0</v>
      </c>
      <c r="J18" s="16">
        <v>0</v>
      </c>
      <c r="K18" s="16">
        <v>1</v>
      </c>
      <c r="L18" s="16">
        <v>1</v>
      </c>
      <c r="M18" s="16">
        <v>0</v>
      </c>
      <c r="N18" s="16">
        <v>0</v>
      </c>
      <c r="O18" s="16">
        <v>0</v>
      </c>
      <c r="P18" s="60">
        <f t="shared" si="0"/>
        <v>5.5</v>
      </c>
      <c r="Q18" s="60">
        <v>5</v>
      </c>
      <c r="R18" s="5">
        <v>13</v>
      </c>
      <c r="S18" s="16"/>
    </row>
    <row r="19" spans="1:19" ht="15.75" customHeight="1" x14ac:dyDescent="0.25">
      <c r="A19" s="16">
        <v>3</v>
      </c>
      <c r="B19" s="9" t="s">
        <v>150</v>
      </c>
      <c r="C19" s="9" t="s">
        <v>81</v>
      </c>
      <c r="D19" s="9" t="s">
        <v>110</v>
      </c>
      <c r="E19" s="5">
        <v>11</v>
      </c>
      <c r="F19" s="10" t="s">
        <v>151</v>
      </c>
      <c r="G19" s="6" t="s">
        <v>22</v>
      </c>
      <c r="H19" s="15" t="s">
        <v>89</v>
      </c>
      <c r="I19" s="16"/>
      <c r="J19" s="16"/>
      <c r="K19" s="16"/>
      <c r="L19" s="16"/>
      <c r="M19" s="16"/>
      <c r="N19" s="16"/>
      <c r="O19" s="16"/>
      <c r="P19" s="60"/>
      <c r="Q19" s="60"/>
      <c r="R19" s="5"/>
      <c r="S19" s="16"/>
    </row>
    <row r="20" spans="1:19" ht="15.75" customHeight="1" x14ac:dyDescent="0.25">
      <c r="A20" s="16">
        <v>8</v>
      </c>
      <c r="B20" s="10" t="s">
        <v>163</v>
      </c>
      <c r="C20" s="10" t="s">
        <v>122</v>
      </c>
      <c r="D20" s="10" t="s">
        <v>48</v>
      </c>
      <c r="E20" s="5">
        <v>11</v>
      </c>
      <c r="F20" s="10" t="s">
        <v>164</v>
      </c>
      <c r="G20" s="6" t="s">
        <v>39</v>
      </c>
      <c r="H20" s="15" t="s">
        <v>89</v>
      </c>
      <c r="I20" s="16"/>
      <c r="J20" s="16"/>
      <c r="K20" s="16"/>
      <c r="L20" s="16"/>
      <c r="M20" s="16"/>
      <c r="N20" s="16"/>
      <c r="O20" s="16"/>
      <c r="P20" s="60"/>
      <c r="Q20" s="60"/>
      <c r="R20" s="5"/>
      <c r="S20" s="16"/>
    </row>
    <row r="21" spans="1:19" ht="15.75" customHeight="1" x14ac:dyDescent="0.25">
      <c r="A21" s="16">
        <v>13</v>
      </c>
      <c r="B21" s="6" t="s">
        <v>175</v>
      </c>
      <c r="C21" s="6" t="s">
        <v>122</v>
      </c>
      <c r="D21" s="6" t="s">
        <v>29</v>
      </c>
      <c r="E21" s="5">
        <v>11</v>
      </c>
      <c r="F21" s="6" t="s">
        <v>176</v>
      </c>
      <c r="G21" s="6" t="s">
        <v>88</v>
      </c>
      <c r="H21" s="15" t="s">
        <v>89</v>
      </c>
      <c r="I21" s="16"/>
      <c r="J21" s="16"/>
      <c r="K21" s="16"/>
      <c r="L21" s="16"/>
      <c r="M21" s="16"/>
      <c r="N21" s="16"/>
      <c r="O21" s="16"/>
      <c r="P21" s="60"/>
      <c r="Q21" s="60"/>
      <c r="R21" s="5"/>
      <c r="S21" s="16"/>
    </row>
    <row r="22" spans="1:19" ht="15.75" customHeight="1" x14ac:dyDescent="0.25">
      <c r="A22" s="16">
        <v>17</v>
      </c>
      <c r="B22" s="10" t="s">
        <v>188</v>
      </c>
      <c r="C22" s="10" t="s">
        <v>166</v>
      </c>
      <c r="D22" s="10" t="s">
        <v>170</v>
      </c>
      <c r="E22" s="5">
        <v>11</v>
      </c>
      <c r="F22" s="9" t="s">
        <v>189</v>
      </c>
      <c r="G22" s="6" t="s">
        <v>190</v>
      </c>
      <c r="H22" s="15" t="s">
        <v>89</v>
      </c>
      <c r="I22" s="15"/>
      <c r="J22" s="38"/>
      <c r="K22" s="38"/>
      <c r="L22" s="38"/>
      <c r="M22" s="38"/>
      <c r="N22" s="38"/>
      <c r="O22" s="38"/>
      <c r="P22" s="61"/>
      <c r="Q22" s="61"/>
      <c r="R22" s="38"/>
      <c r="S22" s="12"/>
    </row>
    <row r="23" spans="1:19" ht="15.75" customHeight="1" x14ac:dyDescent="0.25">
      <c r="A23" s="16">
        <v>18</v>
      </c>
      <c r="B23" s="10" t="s">
        <v>191</v>
      </c>
      <c r="C23" s="10" t="s">
        <v>192</v>
      </c>
      <c r="D23" s="10" t="s">
        <v>193</v>
      </c>
      <c r="E23" s="5">
        <v>11</v>
      </c>
      <c r="F23" s="10" t="s">
        <v>194</v>
      </c>
      <c r="G23" s="6" t="s">
        <v>195</v>
      </c>
      <c r="H23" s="16" t="s">
        <v>89</v>
      </c>
      <c r="I23" s="15"/>
      <c r="J23" s="38"/>
      <c r="K23" s="38"/>
      <c r="L23" s="38"/>
      <c r="M23" s="38"/>
      <c r="N23" s="38"/>
      <c r="O23" s="38"/>
      <c r="P23" s="61"/>
      <c r="Q23" s="61"/>
      <c r="R23" s="38"/>
      <c r="S23" s="12"/>
    </row>
    <row r="24" spans="1:19" ht="15.75" x14ac:dyDescent="0.25">
      <c r="A24" s="16">
        <v>19</v>
      </c>
      <c r="B24" s="10" t="s">
        <v>196</v>
      </c>
      <c r="C24" s="10" t="s">
        <v>197</v>
      </c>
      <c r="D24" s="10" t="s">
        <v>134</v>
      </c>
      <c r="E24" s="5">
        <v>11</v>
      </c>
      <c r="F24" s="10" t="s">
        <v>194</v>
      </c>
      <c r="G24" s="6" t="s">
        <v>195</v>
      </c>
      <c r="H24" s="15" t="s">
        <v>89</v>
      </c>
      <c r="I24" s="38"/>
      <c r="J24" s="38"/>
      <c r="K24" s="38"/>
      <c r="L24" s="38"/>
      <c r="M24" s="38"/>
      <c r="N24" s="38"/>
      <c r="O24" s="38"/>
      <c r="P24" s="61"/>
      <c r="Q24" s="61"/>
      <c r="R24" s="38"/>
      <c r="S24" s="12"/>
    </row>
    <row r="25" spans="1:19" ht="15.75" x14ac:dyDescent="0.25">
      <c r="B25" s="39"/>
      <c r="C25" s="39"/>
      <c r="D25" s="39"/>
      <c r="E25" s="21"/>
      <c r="F25" s="39"/>
      <c r="G25" s="40"/>
      <c r="H25" s="18"/>
    </row>
    <row r="26" spans="1:19" ht="15.75" x14ac:dyDescent="0.25">
      <c r="B26" s="39"/>
      <c r="C26" s="39"/>
      <c r="D26" s="39"/>
      <c r="E26" s="21"/>
      <c r="F26" s="39"/>
      <c r="G26" s="40"/>
      <c r="H26" s="18"/>
    </row>
    <row r="27" spans="1:19" ht="15.75" x14ac:dyDescent="0.25">
      <c r="B27" s="20" t="s">
        <v>93</v>
      </c>
      <c r="C27" s="20"/>
      <c r="D27" s="20"/>
      <c r="E27" s="20" t="s">
        <v>94</v>
      </c>
      <c r="F27" s="20"/>
      <c r="G27" s="20"/>
      <c r="H27" s="21"/>
      <c r="I27" s="21"/>
    </row>
    <row r="28" spans="1:19" ht="15.75" x14ac:dyDescent="0.25">
      <c r="B28" s="76" t="s">
        <v>95</v>
      </c>
      <c r="C28" s="76"/>
      <c r="D28" s="76"/>
      <c r="E28" s="76"/>
      <c r="F28" s="76"/>
      <c r="G28" s="76"/>
      <c r="H28" s="76"/>
      <c r="I28" s="76"/>
    </row>
    <row r="29" spans="1:19" x14ac:dyDescent="0.25">
      <c r="C29" t="s">
        <v>96</v>
      </c>
    </row>
  </sheetData>
  <sortState ref="A6:U21">
    <sortCondition descending="1" ref="Q6:Q21"/>
  </sortState>
  <mergeCells count="15">
    <mergeCell ref="B28:I28"/>
    <mergeCell ref="A1:R1"/>
    <mergeCell ref="A2:R2"/>
    <mergeCell ref="N3:T3"/>
    <mergeCell ref="A4:A5"/>
    <mergeCell ref="B4:B5"/>
    <mergeCell ref="C4:C5"/>
    <mergeCell ref="D4:D5"/>
    <mergeCell ref="E4:E5"/>
    <mergeCell ref="F4:F5"/>
    <mergeCell ref="G4:G5"/>
    <mergeCell ref="H4:O4"/>
    <mergeCell ref="Q4:Q5"/>
    <mergeCell ref="R4:R5"/>
    <mergeCell ref="S4:S5"/>
  </mergeCells>
  <pageMargins left="0" right="0" top="0" bottom="0" header="0.51180553436279297" footer="0.5118055343627929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specialist</cp:lastModifiedBy>
  <dcterms:created xsi:type="dcterms:W3CDTF">2021-01-18T09:44:57Z</dcterms:created>
  <dcterms:modified xsi:type="dcterms:W3CDTF">2021-06-15T02:36:21Z</dcterms:modified>
</cp:coreProperties>
</file>